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7.xml.rels" ContentType="application/vnd.openxmlformats-package.relationships+xml"/>
  <Override PartName="/xl/worksheets/_rels/sheet3.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3.xml.rels" ContentType="application/vnd.openxmlformats-package.relationships+xml"/>
  <Override PartName="/xl/drawings/_rels/drawing2.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w to Use" sheetId="1" state="visible" r:id="rId3"/>
    <sheet name="Settings" sheetId="2" state="visible" r:id="rId4"/>
    <sheet name="Your Checklists" sheetId="3" state="visible" r:id="rId5"/>
    <sheet name="Opening - Store" sheetId="4" state="visible" r:id="rId6"/>
    <sheet name="Closing - Store" sheetId="5" state="visible" r:id="rId7"/>
    <sheet name="Cleaning and Sanitising" sheetId="6" state="visible" r:id="rId8"/>
    <sheet name="What Comes Next" sheetId="7" state="visible" r:id="rId9"/>
  </sheets>
  <definedNames>
    <definedName function="false" hidden="false" localSheetId="5" name="_xlnm.Print_Area" vbProcedure="false">'Cleaning and Sanitising'!$A$1:$K$32</definedName>
    <definedName function="false" hidden="false" localSheetId="5" name="_xlnm.Print_Titles" vbProcedure="false">'Cleaning and Sanitising'!$10:$11</definedName>
    <definedName function="false" hidden="false" localSheetId="4" name="_xlnm.Print_Area" vbProcedure="false">'Closing - Store'!$A$1:$K$35</definedName>
    <definedName function="false" hidden="false" localSheetId="4" name="_xlnm.Print_Titles" vbProcedure="false">'Closing - Store'!$10:$11</definedName>
    <definedName function="false" hidden="false" localSheetId="0" name="_xlnm.Print_Area" vbProcedure="false">'How to Use'!$A$1:$C$54</definedName>
    <definedName function="false" hidden="false" localSheetId="3" name="_xlnm.Print_Area" vbProcedure="false">'Opening - Store'!$A$1:$K$36</definedName>
    <definedName function="false" hidden="false" localSheetId="3" name="_xlnm.Print_Titles" vbProcedure="false">'Opening - Store'!$10:$11</definedName>
    <definedName function="false" hidden="false" localSheetId="1" name="_xlnm.Print_Area" vbProcedure="false">Settings!$A$1:$D$24</definedName>
    <definedName function="false" hidden="false" localSheetId="6" name="_xlnm.Print_Area" vbProcedure="false">'What Comes Next'!$A$1:$E$62</definedName>
    <definedName function="false" hidden="false" localSheetId="2" name="_xlnm.Print_Area" vbProcedure="false">'Your Checklists'!$A$1:$E$30</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<sst xmlns="http://schemas.openxmlformats.org/spreadsheetml/2006/main" count="391" uniqueCount="273">
  <si>
    <t xml:space="preserve">Operations SOP Pack - Free Edition</t>
  </si>
  <si>
    <t xml:space="preserve">The numbers behind the counter</t>
  </si>
  <si>
    <t xml:space="preserve">WHAT THIS FILE IS FOR</t>
  </si>
  <si>
    <t xml:space="preserve">The free edition of the Operations SOP Pack. Three of the checklists, at full depth, built for a cafe and bakery. Every line carries a measurable standard and says whether that standard is a legal requirement or industry practice. Print it and work it with a pen - one sheet covers a full week. The paid pack holds the other forty-odd sheets, in a file built for your concept and nothing else.</t>
  </si>
  <si>
    <t xml:space="preserve">WHO IT IS FOR</t>
  </si>
  <si>
    <t xml:space="preserve">Owner</t>
  </si>
  <si>
    <t xml:space="preserve">Shows what is actually being done, signed and dated.</t>
  </si>
  <si>
    <t xml:space="preserve">General manager</t>
  </si>
  <si>
    <t xml:space="preserve">A clipboard for every shift, with the standard written on it.</t>
  </si>
  <si>
    <t xml:space="preserve">Head chef</t>
  </si>
  <si>
    <t xml:space="preserve">Every temperature and time in one place.</t>
  </si>
  <si>
    <t xml:space="preserve">Food safety consultant</t>
  </si>
  <si>
    <t xml:space="preserve">The basis of every line is stated, so it can be argued with.</t>
  </si>
  <si>
    <t xml:space="preserve">THE SHEETS IN THIS FILE</t>
  </si>
  <si>
    <t xml:space="preserve">Settings</t>
  </si>
  <si>
    <t xml:space="preserve">Your outlet name, and the standards this pack is built on.</t>
  </si>
  <si>
    <t xml:space="preserve">Your Checklists</t>
  </si>
  <si>
    <t xml:space="preserve">Every checklist in this file, with a link to each one.</t>
  </si>
  <si>
    <t xml:space="preserve">Opening - Store</t>
  </si>
  <si>
    <t xml:space="preserve">Before the doors open. Work top to bottom; do not start service with an open line.</t>
  </si>
  <si>
    <t xml:space="preserve">Closing - Store</t>
  </si>
  <si>
    <t xml:space="preserve">After the last guest. The state you leave it in is the state you open in.</t>
  </si>
  <si>
    <t xml:space="preserve">Cleaning and Sanitising</t>
  </si>
  <si>
    <t xml:space="preserve">The legal test here is the label on the bottle, not a number in a book.</t>
  </si>
  <si>
    <t xml:space="preserve">HOW TO USE IT</t>
  </si>
  <si>
    <t xml:space="preserve">1.  Settings: write your outlet name in the yellow box, and read the standards block underneath. Those numbers print on every sheet.</t>
  </si>
  <si>
    <t xml:space="preserve">2.  Your Checklists: the index. Click any name to jump to that sheet.</t>
  </si>
  <si>
    <t xml:space="preserve">3.  Print the sheets you need. Each one is a single page covering a full week.</t>
  </si>
  <si>
    <t xml:space="preserve">4.  Work the sheet with a pen. Tick the box, write the reading where there is one, and initial it.</t>
  </si>
  <si>
    <t xml:space="preserve">5.  REQUIRED lines are legal requirements. Do those first.</t>
  </si>
  <si>
    <t xml:space="preserve">6.  File the signed sheets. Never sign a line you have not done - a false record is worse than no record at all.</t>
  </si>
  <si>
    <t xml:space="preserve">THE COLOUR RULE</t>
  </si>
  <si>
    <t xml:space="preserve">YELLOW cells are yours to type in. BLACK numbers are calculated - typing over one breaks the file. GREEN numbers are pulled from another sheet. GREY italic text is a note, not a number. RED means a number is outside the target you set on the Settings sheet. If you break something, download your copy again.</t>
  </si>
  <si>
    <t xml:space="preserve">CURRENCY AND VAT</t>
  </si>
  <si>
    <t xml:space="preserve">Ten currencies. This is a LABEL, not a conversion - the workbook does no exchange-rate maths. Enter every figure in one currency and keep to it. Everything is set up in AED by default.  Every figure in this workbook EXCLUDES VAT. If your point-of-sale reports gross sales, divide by one plus your VAT rate before you enter anything. Comparing gross sales against net costs is the commonest mistake in this industry and it flatters your margin by the whole VAT rate.</t>
  </si>
  <si>
    <t xml:space="preserve">WHAT THE FULL PACK ADDS</t>
  </si>
  <si>
    <t xml:space="preserve">This free edition holds three checklists. The paid pack is twenty-seven separate files, one per concept - quick service, cafe and bakery, chocolate boutique, fine dining, cloud kitchen, hotel and banqueting and twenty-one more. You open the one with your concept on it and every sheet inside belongs to you: no bar sheet unless you have a bar, no fryer line unless you have a fryer, nothing crossed out. Between thirty-three and forty-six checklists depending on the concept, five hundred to seven hundred and fifty lines, opening and closing pairs for every station you actually run. backofhouseco.com</t>
  </si>
  <si>
    <t xml:space="preserve">WHAT THIS FILE ASSUMES</t>
  </si>
  <si>
    <t xml:space="preserve">-  REQUIRED means food safety law makes the line a requirement. ADVISED means the wording is 'should' rather than 'shall'. PRACTICE means the line is sensible and auditable but is not mandated - the Basis column says which on every line.</t>
  </si>
  <si>
    <t xml:space="preserve">-  The pack carries one strict set of standards: cold holding 5C or below, hot holding 60C or above, frozen -18C or less, cooking 75C core, and the danger zone between 5C and 60C. Check these against the rules that apply where you trade.</t>
  </si>
  <si>
    <t xml:space="preserve">-  Food safety rules differ from one market to the next and change over time. These standards are a defensible working baseline, not a substitute for confirming what your own regulator requires.</t>
  </si>
  <si>
    <t xml:space="preserve">-  Every sheet is sized to print on one page in landscape and to carry a full week of records. Nothing on any sheet depends on colour.</t>
  </si>
  <si>
    <t xml:space="preserve">WHAT IT DOES NOT DO</t>
  </si>
  <si>
    <t xml:space="preserve">It is a set of printed operating checklists with the standards written into them. It is not a HACCP study, not a food safety management system and not legal advice. Most regulators expect a documented food safety programme and an audit - this supports that work and does not replace it.</t>
  </si>
  <si>
    <t xml:space="preserve">TWENTY MINUTES ON THE PHONE, NO CHARGE</t>
  </si>
  <si>
    <t xml:space="preserve">If anything in this file is not clear, or your numbers are telling you something you want a second opinion on, book twenty minutes with us. There is no charge and no obligation to engage us afterwards - we would rather you used the file properly than quietly gave up on it.</t>
  </si>
  <si>
    <t xml:space="preserve">calendly.com/backofhouseco/back-of-house-introductory-call</t>
  </si>
  <si>
    <t xml:space="preserve">Back of House - food and beverage development across the Gulf and Egypt</t>
  </si>
  <si>
    <t xml:space="preserve">backofhouseco.com   .   hello@backofhouseco.com</t>
  </si>
  <si>
    <t xml:space="preserve">For the buyer's own use. Not for resale or redistribution.</t>
  </si>
  <si>
    <t xml:space="preserve">Write your outlet name in the yellow box. It prints in the header of every checklist. That is the whole setup - there is nothing else to configure.</t>
  </si>
  <si>
    <t xml:space="preserve">YOUR OUTLET</t>
  </si>
  <si>
    <t xml:space="preserve">Outlet name</t>
  </si>
  <si>
    <t xml:space="preserve">Your outlet</t>
  </si>
  <si>
    <t xml:space="preserve">Prints at the top of every sheet</t>
  </si>
  <si>
    <t xml:space="preserve">Concept</t>
  </si>
  <si>
    <t xml:space="preserve">Cafe and bakery</t>
  </si>
  <si>
    <t xml:space="preserve">This file is built for this concept. Nothing in it belongs to another one.</t>
  </si>
  <si>
    <t xml:space="preserve">THE STANDARDS THIS PACK IS BUILT ON</t>
  </si>
  <si>
    <t xml:space="preserve">These numbers are written into every line in this pack. They are a strict, defensible working standard. Check them against the rules that apply where you trade and change them if yours differ - the structure stays the same either way.</t>
  </si>
  <si>
    <t xml:space="preserve">Danger zone</t>
  </si>
  <si>
    <t xml:space="preserve">5C to 60C</t>
  </si>
  <si>
    <t xml:space="preserve">Hot holding</t>
  </si>
  <si>
    <t xml:space="preserve">60C or above</t>
  </si>
  <si>
    <t xml:space="preserve">Cold holding</t>
  </si>
  <si>
    <t xml:space="preserve">5C or below</t>
  </si>
  <si>
    <t xml:space="preserve">Frozen storage</t>
  </si>
  <si>
    <t xml:space="preserve">-18C or less</t>
  </si>
  <si>
    <t xml:space="preserve">Cooking core temperature</t>
  </si>
  <si>
    <t xml:space="preserve">75C core, all food of animal origin</t>
  </si>
  <si>
    <t xml:space="preserve">Cooling</t>
  </si>
  <si>
    <t xml:space="preserve">60C to 20C within 2 hours, then to 5C within 4 hours</t>
  </si>
  <si>
    <t xml:space="preserve">Reheating</t>
  </si>
  <si>
    <t xml:space="preserve">Above 75C, and within 1 hour</t>
  </si>
  <si>
    <t xml:space="preserve">WHAT REQUIRED, ADVISED AND PRACTICE MEAN</t>
  </si>
  <si>
    <t xml:space="preserve">REQUIRED means food safety law makes it a requirement. Do these first, and never sign one you have not done.</t>
  </si>
  <si>
    <t xml:space="preserve">ADVISED means the wording is 'should' rather than 'shall'. No inspector treats those as optional.</t>
  </si>
  <si>
    <t xml:space="preserve">PRACTICE means the line is sensible and auditable but is not a legal requirement. Those numbers come from recognised codes or from trade practice, and the Basis column says so on every line.</t>
  </si>
  <si>
    <t xml:space="preserve">Every line carries a measurable standard. A checklist that says 'check the fridge' and nothing else cannot be passed or failed, which is why it never gets done.</t>
  </si>
  <si>
    <t xml:space="preserve">WHAT IS IN THIS FILE</t>
  </si>
  <si>
    <t xml:space="preserve">Checklists</t>
  </si>
  <si>
    <t xml:space="preserve">Lines to work</t>
  </si>
  <si>
    <t xml:space="preserve">Of those, REQUIRED</t>
  </si>
  <si>
    <t xml:space="preserve">EVERY CHECKLIST IN THIS PACK</t>
  </si>
  <si>
    <t xml:space="preserve">Checklist</t>
  </si>
  <si>
    <t xml:space="preserve">Lines</t>
  </si>
  <si>
    <t xml:space="preserve">How often</t>
  </si>
  <si>
    <t xml:space="preserve">What it covers</t>
  </si>
  <si>
    <t xml:space="preserve">Every shift</t>
  </si>
  <si>
    <t xml:space="preserve">Daily</t>
  </si>
  <si>
    <t xml:space="preserve">1.  Put your outlet name on the Settings sheet. That is the only thing to set up.</t>
  </si>
  <si>
    <t xml:space="preserve">2.  Click any checklist name above to jump to it, or use the tabs along the bottom.</t>
  </si>
  <si>
    <t xml:space="preserve">3.  Print the sheets you need. Every sheet is one page, landscape, and every sheet covers a full week - seven columns, one per day or per period.</t>
  </si>
  <si>
    <t xml:space="preserve">4.  Print in black and white if that is what you have. Nothing here depends on colour.</t>
  </si>
  <si>
    <t xml:space="preserve">5.  Give it to the shift on a clipboard. Tick the box, write the reading where there is one, and initial it. The manager signs the second row.</t>
  </si>
  <si>
    <t xml:space="preserve">6.  File the signed sheets. Several of them are records an inspector can ask for, and the retention periods are on the Records and Compliance sheet.</t>
  </si>
  <si>
    <t xml:space="preserve">7.  This file is built for one concept. Every line in it applies to you - there is nothing to skip and nothing greyed out.</t>
  </si>
  <si>
    <t xml:space="preserve">Week commencing:  ____________________          Complete:  Every shift</t>
  </si>
  <si>
    <t xml:space="preserve">Tick the box, or write the reading where there is one to take. Initial every line you do. Never sign a line you have not done.</t>
  </si>
  <si>
    <t xml:space="preserve">#</t>
  </si>
  <si>
    <t xml:space="preserve">Task</t>
  </si>
  <si>
    <t xml:space="preserve">Standard to meet</t>
  </si>
  <si>
    <t xml:space="preserve">Basis</t>
  </si>
  <si>
    <t xml:space="preserve">Mon</t>
  </si>
  <si>
    <t xml:space="preserve">Tue</t>
  </si>
  <si>
    <t xml:space="preserve">Wed</t>
  </si>
  <si>
    <t xml:space="preserve">Thu</t>
  </si>
  <si>
    <t xml:space="preserve">Fri</t>
  </si>
  <si>
    <t xml:space="preserve">Sat</t>
  </si>
  <si>
    <t xml:space="preserve">Sun</t>
  </si>
  <si>
    <t xml:space="preserve">Date</t>
  </si>
  <si>
    <t xml:space="preserve">Person in charge on site and named on today's log</t>
  </si>
  <si>
    <t xml:space="preserve">One certified PIC on site for the whole shift</t>
  </si>
  <si>
    <t xml:space="preserve">Required</t>
  </si>
  <si>
    <t xml:space="preserve">Check no staff member is reporting illness</t>
  </si>
  <si>
    <t xml:space="preserve">Vomiting or diarrhoea - exclude; back only after 48 hours symptom free</t>
  </si>
  <si>
    <t xml:space="preserve">Staff in clean uniform, hair covered, no jewellery below the wrist</t>
  </si>
  <si>
    <t xml:space="preserve">Clean at start of every shift</t>
  </si>
  <si>
    <t xml:space="preserve">Hand wash sinks stocked - liquid soap, paper towel, hot and cold water</t>
  </si>
  <si>
    <t xml:space="preserve">Hand sinks used for hands only</t>
  </si>
  <si>
    <t xml:space="preserve">All hands washed before starting</t>
  </si>
  <si>
    <t xml:space="preserve">Start of shift, after breaks, after toilet, between raw and cooked</t>
  </si>
  <si>
    <t xml:space="preserve">Read the chiller and freezer temperatures and record them</t>
  </si>
  <si>
    <t xml:space="preserve">Chilled 5C or below.  Frozen -18C or less</t>
  </si>
  <si>
    <t xml:space="preserve">Check nothing was left out overnight</t>
  </si>
  <si>
    <t xml:space="preserve">Anything left in the danger zone (5C to 60C) overnight is discarded, not cooked</t>
  </si>
  <si>
    <t xml:space="preserve">Check date labels on all prepared food</t>
  </si>
  <si>
    <t xml:space="preserve">Cooked chilled food used within 72 hours of preparation</t>
  </si>
  <si>
    <t xml:space="preserve">Probe thermometer present, clean and reading correctly</t>
  </si>
  <si>
    <t xml:space="preserve">Calibrate against iced water at 0C and boiling water at 100C</t>
  </si>
  <si>
    <t xml:space="preserve">Practice</t>
  </si>
  <si>
    <t xml:space="preserve">Sanitiser made up to the strength on the label and test strip checked</t>
  </si>
  <si>
    <t xml:space="preserve">The legal test is the manufacturer's label, not a fixed ppm</t>
  </si>
  <si>
    <t xml:space="preserve">Hot holding units switched on early and up to temperature before food goes in</t>
  </si>
  <si>
    <t xml:space="preserve">60C or above before loading</t>
  </si>
  <si>
    <t xml:space="preserve">Espresso machine flushed, group heads cleaned, water pressure checked</t>
  </si>
  <si>
    <t xml:space="preserve">Backflush daily. Grinder burrs checked weekly</t>
  </si>
  <si>
    <t xml:space="preserve">Grinder calibrated and first shot dialled in and tasted</t>
  </si>
  <si>
    <t xml:space="preserve">18g in, 36g out, 25-30 seconds as a starting point</t>
  </si>
  <si>
    <t xml:space="preserve">Display cabinet at temperature before product goes in</t>
  </si>
  <si>
    <t xml:space="preserve">Chilled display 5C or below</t>
  </si>
  <si>
    <t xml:space="preserve">Till float counted and signed by two people</t>
  </si>
  <si>
    <t xml:space="preserve">Counted twice, signed twice</t>
  </si>
  <si>
    <t xml:space="preserve">Menu boards, prices and allergen information correct and current</t>
  </si>
  <si>
    <t xml:space="preserve">Price on the board matches price in the till</t>
  </si>
  <si>
    <t xml:space="preserve">Delivery tablets on, menus live, items marked out of stock</t>
  </si>
  <si>
    <t xml:space="preserve">Nothing live on the app that the kitchen cannot make</t>
  </si>
  <si>
    <t xml:space="preserve">Walk the floor before anything is switched on - look for leaks, pests and damage</t>
  </si>
  <si>
    <t xml:space="preserve">Anything found is logged before trade starts, not after</t>
  </si>
  <si>
    <t xml:space="preserve">Check the overnight temperature log or alarm history on every unit</t>
  </si>
  <si>
    <t xml:space="preserve">Any breach overnight is investigated before the stock is used</t>
  </si>
  <si>
    <t xml:space="preserve">Confirm yesterday's closing sheet was completed and signed</t>
  </si>
  <si>
    <t xml:space="preserve">An unsigned closing sheet is raised with the manager who closed</t>
  </si>
  <si>
    <t xml:space="preserve">Done by  (initials)</t>
  </si>
  <si>
    <t xml:space="preserve">Checked by  (manager)</t>
  </si>
  <si>
    <t xml:space="preserve">20 lines on this sheet, 12 of them REQUIRED. Rows 21 and 22 are blank on purpose - write in anything this outlet does that this sheet does not cover.</t>
  </si>
  <si>
    <t xml:space="preserve">All hot food remaining checked and discarded, not cooled for tomorrow</t>
  </si>
  <si>
    <t xml:space="preserve">Hot high-risk food held for service is not re-used</t>
  </si>
  <si>
    <t xml:space="preserve">Any food being kept is cooled correctly and labelled</t>
  </si>
  <si>
    <t xml:space="preserve">Everything kept is date labelled with the preparation date</t>
  </si>
  <si>
    <t xml:space="preserve">Used within 72 hours of preparation</t>
  </si>
  <si>
    <t xml:space="preserve">Final chiller and freezer temperatures recorded</t>
  </si>
  <si>
    <t xml:space="preserve">Raw stored below ready-to-eat in every unit, nothing on the floor</t>
  </si>
  <si>
    <t xml:space="preserve">Minimum 15 cm off the floor</t>
  </si>
  <si>
    <t xml:space="preserve">All food covered, wrapped or lidded</t>
  </si>
  <si>
    <t xml:space="preserve">Nothing uncovered in any unit</t>
  </si>
  <si>
    <t xml:space="preserve">Waste removed, bins washed, bin area hosed and disinfected</t>
  </si>
  <si>
    <t xml:space="preserve">Foot-operated lids, pest resistant, cleaned as often as necessary</t>
  </si>
  <si>
    <t xml:space="preserve">Espresso machine backflushed with detergent, group seals wiped, hoppers emptied</t>
  </si>
  <si>
    <t xml:space="preserve">Detergent backflush daily</t>
  </si>
  <si>
    <t xml:space="preserve">Steam wands purged and wiped, milk jugs washed and inverted</t>
  </si>
  <si>
    <t xml:space="preserve">Purge after every use during service, deep clean at close</t>
  </si>
  <si>
    <t xml:space="preserve">Display emptied, product dated or discarded, cabinet cleaned</t>
  </si>
  <si>
    <t xml:space="preserve">Fresh cream product not carried to a third day</t>
  </si>
  <si>
    <t xml:space="preserve">All equipment switched off except refrigeration</t>
  </si>
  <si>
    <t xml:space="preserve">Refrigeration never switched off</t>
  </si>
  <si>
    <t xml:space="preserve">Floors swept and mopped, drains flushed, mop heads washed and hung to dry</t>
  </si>
  <si>
    <t xml:space="preserve">Mops dried hanging, never left in the bucket</t>
  </si>
  <si>
    <t xml:space="preserve">Cash counted, banked or secured, till drawer left open and empty</t>
  </si>
  <si>
    <t xml:space="preserve">Drawer visibly empty overnight</t>
  </si>
  <si>
    <t xml:space="preserve">Delivery tablets logged out and charging, store marked closed on every app</t>
  </si>
  <si>
    <t xml:space="preserve">No app left open after close</t>
  </si>
  <si>
    <t xml:space="preserve">Doors, windows and shutters secured; alarm set; pest proofing intact</t>
  </si>
  <si>
    <t xml:space="preserve">No gap a pest can pass</t>
  </si>
  <si>
    <t xml:space="preserve">Walk every fridge and freezer door and confirm it seals and closes</t>
  </si>
  <si>
    <t xml:space="preserve">A door left ajar overnight loses the whole unit</t>
  </si>
  <si>
    <t xml:space="preserve">Tomorrow's prep list written and left where the early shift will find it</t>
  </si>
  <si>
    <t xml:space="preserve">Written before the team leaves, not from memory in the morning</t>
  </si>
  <si>
    <t xml:space="preserve">All doors, windows and shutters secured; alarm set and confirmed</t>
  </si>
  <si>
    <t xml:space="preserve">Last person out confirms the alarm armed</t>
  </si>
  <si>
    <t xml:space="preserve">Today's completed checklists collected and filed</t>
  </si>
  <si>
    <t xml:space="preserve">Filed the same night, not at the end of the week</t>
  </si>
  <si>
    <t xml:space="preserve">19 lines on this sheet, 8 of them REQUIRED. Rows 20 and 21 are blank on purpose - write in anything this outlet does that this sheet does not cover.</t>
  </si>
  <si>
    <t xml:space="preserve">Week commencing:  ____________________          Complete:  Daily</t>
  </si>
  <si>
    <t xml:space="preserve">Cleaning schedule displayed, signed off as completed, not ticked in advance</t>
  </si>
  <si>
    <t xml:space="preserve">Signed at the time, by the person who did it</t>
  </si>
  <si>
    <t xml:space="preserve">Only chemicals approved by the Food Control Department used</t>
  </si>
  <si>
    <t xml:space="preserve">Approved chemicals, original marked containers, within date, separate lockable store</t>
  </si>
  <si>
    <t xml:space="preserve">Sanitiser mixed to the manufacturer's instructions and verified with a test strip</t>
  </si>
  <si>
    <t xml:space="preserve">The manufacturer's label IS the legal standard. Record the strip result</t>
  </si>
  <si>
    <t xml:space="preserve">Food contact surfaces cleaned then sanitised, in that order, with contact time observed</t>
  </si>
  <si>
    <t xml:space="preserve">Clean first, sanitise second. Observe the label's contact time - commonly 30 seconds for chemical sanitisers as a working standard, but follow your label</t>
  </si>
  <si>
    <t xml:space="preserve">Manual three-sink method followed - wash, rinse, sanitise, air dry</t>
  </si>
  <si>
    <t xml:space="preserve">Working standard: wash at 43C or above, hot water sanitise at 77C for 30 seconds. The law requires only hot water 'of sufficient temperature'</t>
  </si>
  <si>
    <t xml:space="preserve">Dishwasher wash and rinse temperatures checked and recorded</t>
  </si>
  <si>
    <t xml:space="preserve">Working standard: 82C final rinse, or 74C for single-temperature machines. No dishwasher temperature is set in law</t>
  </si>
  <si>
    <t xml:space="preserve">Items air dried, never towel dried</t>
  </si>
  <si>
    <t xml:space="preserve">No cloth on a sanitised surface</t>
  </si>
  <si>
    <t xml:space="preserve">Chopping boards and knives colour separated and stored dry</t>
  </si>
  <si>
    <t xml:space="preserve">Separate raw and ready-to-eat</t>
  </si>
  <si>
    <t xml:space="preserve">Cloths single use or laundered, colour coded, never moved between areas</t>
  </si>
  <si>
    <t xml:space="preserve">One cloth, one area</t>
  </si>
  <si>
    <t xml:space="preserve">Extraction canopy and filters cleaned on schedule by a competent contractor</t>
  </si>
  <si>
    <t xml:space="preserve">Certificate filed after every clean</t>
  </si>
  <si>
    <t xml:space="preserve">Ice machine cleaned and sanitised on schedule</t>
  </si>
  <si>
    <t xml:space="preserve">Ice is a food and must be made from drinking water</t>
  </si>
  <si>
    <t xml:space="preserve">Coffee group heads, baskets and steam wands deep cleaned</t>
  </si>
  <si>
    <t xml:space="preserve">Detergent backflush daily, soak weekly</t>
  </si>
  <si>
    <t xml:space="preserve">Water tank cleaned and disinfected on schedule</t>
  </si>
  <si>
    <t xml:space="preserve">At least twice per year, more often if necessary</t>
  </si>
  <si>
    <t xml:space="preserve">Cleaning schedule names the task, the person, the frequency and the chemical</t>
  </si>
  <si>
    <t xml:space="preserve">A schedule without a name against it does not get done</t>
  </si>
  <si>
    <t xml:space="preserve">Contact time on the sanitiser respected, not wiped off immediately</t>
  </si>
  <si>
    <t xml:space="preserve">The label's contact time is part of the standard</t>
  </si>
  <si>
    <t xml:space="preserve">Cleaning signed off by someone who checked it, not only by who did it</t>
  </si>
  <si>
    <t xml:space="preserve">Two signatures - done, and checked</t>
  </si>
  <si>
    <t xml:space="preserve">16 lines on this sheet, 6 of them REQUIRED. Rows 17 and 18 are blank on purpose - write in anything this outlet does that this sheet does not cover.</t>
  </si>
  <si>
    <t xml:space="preserve">What comes next</t>
  </si>
  <si>
    <t xml:space="preserve">Operations SOP Pack — Free Edition</t>
  </si>
  <si>
    <t xml:space="preserve">A printed checklist has nothing to type into, so these are counts, not live figures.</t>
  </si>
  <si>
    <t xml:space="preserve">Checklists in this file</t>
  </si>
  <si>
    <t xml:space="preserve">Checklists in the full pack for this concept</t>
  </si>
  <si>
    <t xml:space="preserve">Lines in the full pack</t>
  </si>
  <si>
    <t xml:space="preserve">This file is three checklists for a cafe and bakery, at full depth, nothing watermarked and nothing crossed out. The full pack for the same concept carries 45 checklists and 722 lines, 278 of them marked REQUIRED. The 42 sheets missing here are the stations, the temperature records, the maintenance and the training.</t>
  </si>
  <si>
    <t xml:space="preserve">FREE EDITION AND FULL VERSION, SIDE BY SIDE</t>
  </si>
  <si>
    <t xml:space="preserve">Free edition</t>
  </si>
  <si>
    <t xml:space="preserve">Full version</t>
  </si>
  <si>
    <t xml:space="preserve">Concepts covered</t>
  </si>
  <si>
    <t xml:space="preserve">1 — cafe and bakery</t>
  </si>
  <si>
    <t xml:space="preserve">27, each its own file</t>
  </si>
  <si>
    <t xml:space="preserve">Checklists for your concept</t>
  </si>
  <si>
    <t xml:space="preserve">3</t>
  </si>
  <si>
    <t xml:space="preserve">33 to 46</t>
  </si>
  <si>
    <t xml:space="preserve">55</t>
  </si>
  <si>
    <t xml:space="preserve">507 to 750</t>
  </si>
  <si>
    <t xml:space="preserve">Opening and closing the store</t>
  </si>
  <si>
    <t xml:space="preserve">Yes</t>
  </si>
  <si>
    <t xml:space="preserve">Opening and closing each station</t>
  </si>
  <si>
    <t xml:space="preserve">—</t>
  </si>
  <si>
    <t xml:space="preserve">Temperature records — delivery, holding, cooking, cooling</t>
  </si>
  <si>
    <t xml:space="preserve">Maintenance and deep clean schedules</t>
  </si>
  <si>
    <t xml:space="preserve">Training, allergen, stock count, manager walk</t>
  </si>
  <si>
    <t xml:space="preserve">Every sheet prints to one page with room to sign</t>
  </si>
  <si>
    <t xml:space="preserve">Price</t>
  </si>
  <si>
    <t xml:space="preserve">Free</t>
  </si>
  <si>
    <t xml:space="preserve">USD 99</t>
  </si>
  <si>
    <t xml:space="preserve">OR BUILD IT YOURSELF</t>
  </si>
  <si>
    <t xml:space="preserve">Put your own hourly value in the yellow cell. The rest is arithmetic.</t>
  </si>
  <si>
    <t xml:space="preserve">What an hour of your time is worth  (USD)</t>
  </si>
  <si>
    <t xml:space="preserve">Write the checklists for your concept — stations, records, open and close</t>
  </si>
  <si>
    <t xml:space="preserve">Check every line against the standards and get the numbers right</t>
  </si>
  <si>
    <t xml:space="preserve">Lay each sheet out to print on one page with room to sign</t>
  </si>
  <si>
    <t xml:space="preserve">Test on a real shift and rewrite the third that do not survive it</t>
  </si>
  <si>
    <t xml:space="preserve">TOTAL</t>
  </si>
  <si>
    <t xml:space="preserve">THE FULL VERSION</t>
  </si>
  <si>
    <t xml:space="preserve">Twenty-seven concepts, each built as its own file. You open the one with your concept on it and every line applies to you — no bar sheet without a bar, no fryer line without a fryer, nothing crossed out.</t>
  </si>
  <si>
    <t xml:space="preserve">One payment, yours to keep</t>
  </si>
  <si>
    <t xml:space="preserve">Click this line to open the Operations SOP Pack on our checkout — it opens in your browser.</t>
  </si>
  <si>
    <t xml:space="preserve">OR TALK TO SOMEBODY FIRST</t>
  </si>
  <si>
    <t xml:space="preserve">If you would rather ask a question than buy a file, book twenty minutes. There is no charge and no obligation to engage us afterwards — we would rather you used this file properly than quietly gave up on it.</t>
  </si>
  <si>
    <t xml:space="preserve">Click this line to book twenty minutes with us, free of charge.</t>
  </si>
  <si>
    <t xml:space="preserve">Use these three sheets for a fortnight. If the shift fills them in without being chased, the rest of the pack will work for you too.</t>
  </si>
  <si>
    <t xml:space="preserve">Back of House — the numbers behind the counter</t>
  </si>
</sst>
</file>

<file path=xl/styles.xml><?xml version="1.0" encoding="utf-8"?>
<styleSheet xmlns="http://schemas.openxmlformats.org/spreadsheetml/2006/main">
  <numFmts count="5">
    <numFmt numFmtId="164" formatCode="General"/>
    <numFmt numFmtId="165" formatCode="@"/>
    <numFmt numFmtId="166" formatCode="#,##0"/>
    <numFmt numFmtId="167" formatCode="#,##0;\(#,##0\);\-"/>
    <numFmt numFmtId="168" formatCode="#,##0&quot; hours&quot;"/>
  </numFmts>
  <fonts count="33">
    <font>
      <sz val="11"/>
      <color theme="1"/>
      <name val="Calibri"/>
      <family val="2"/>
      <charset val="1"/>
    </font>
    <font>
      <sz val="10"/>
      <name val="Arial"/>
      <family val="0"/>
    </font>
    <font>
      <sz val="10"/>
      <name val="Arial"/>
      <family val="0"/>
    </font>
    <font>
      <sz val="10"/>
      <name val="Arial"/>
      <family val="0"/>
    </font>
    <font>
      <b val="true"/>
      <sz val="18"/>
      <color rgb="FF1C2B33"/>
      <name val="Arial"/>
      <family val="0"/>
      <charset val="1"/>
    </font>
    <font>
      <i val="true"/>
      <sz val="10"/>
      <color rgb="FF6B6157"/>
      <name val="Arial"/>
      <family val="0"/>
      <charset val="1"/>
    </font>
    <font>
      <b val="true"/>
      <sz val="10"/>
      <color rgb="FF1C2B33"/>
      <name val="Arial"/>
      <family val="0"/>
      <charset val="1"/>
    </font>
    <font>
      <sz val="10"/>
      <color rgb="FF1C2B33"/>
      <name val="Arial"/>
      <family val="0"/>
      <charset val="1"/>
    </font>
    <font>
      <b val="true"/>
      <sz val="10"/>
      <color rgb="FF9A7B4F"/>
      <name val="Arial"/>
      <family val="0"/>
      <charset val="1"/>
    </font>
    <font>
      <b val="true"/>
      <sz val="11"/>
      <color rgb="FF1C2B33"/>
      <name val="Arial"/>
      <family val="0"/>
      <charset val="1"/>
    </font>
    <font>
      <b val="true"/>
      <sz val="12"/>
      <color rgb="FF9A7B4F"/>
      <name val="Arial"/>
      <family val="0"/>
      <charset val="1"/>
    </font>
    <font>
      <i val="true"/>
      <sz val="9"/>
      <color rgb="FF6B6157"/>
      <name val="Arial"/>
      <family val="0"/>
      <charset val="1"/>
    </font>
    <font>
      <i val="true"/>
      <sz val="8"/>
      <color rgb="FF9A9186"/>
      <name val="Arial"/>
      <family val="0"/>
      <charset val="1"/>
    </font>
    <font>
      <b val="true"/>
      <sz val="15"/>
      <color rgb="FF1C2B33"/>
      <name val="Arial"/>
      <family val="0"/>
      <charset val="1"/>
    </font>
    <font>
      <sz val="10"/>
      <color rgb="FF0000FF"/>
      <name val="Arial"/>
      <family val="0"/>
      <charset val="1"/>
    </font>
    <font>
      <b val="true"/>
      <sz val="11"/>
      <color rgb="FF9A7B4F"/>
      <name val="Arial"/>
      <family val="0"/>
      <charset val="1"/>
    </font>
    <font>
      <b val="true"/>
      <sz val="16"/>
      <color rgb="FF9A7B4F"/>
      <name val="Arial"/>
      <family val="0"/>
      <charset val="1"/>
    </font>
    <font>
      <b val="true"/>
      <sz val="9"/>
      <color rgb="FFFFFFFF"/>
      <name val="Arial"/>
      <family val="0"/>
      <charset val="1"/>
    </font>
    <font>
      <u val="single"/>
      <sz val="10"/>
      <color rgb="FF0000FF"/>
      <name val="Arial"/>
      <family val="0"/>
      <charset val="1"/>
    </font>
    <font>
      <sz val="9"/>
      <color rgb="FF6B6157"/>
      <name val="Arial"/>
      <family val="0"/>
      <charset val="1"/>
    </font>
    <font>
      <b val="true"/>
      <sz val="16"/>
      <color rgb="FF1C2B33"/>
      <name val="Arial"/>
      <family val="0"/>
      <charset val="1"/>
    </font>
    <font>
      <b val="true"/>
      <sz val="12"/>
      <color rgb="FF1C2B33"/>
      <name val="Arial"/>
      <family val="0"/>
      <charset val="1"/>
    </font>
    <font>
      <b val="true"/>
      <sz val="8"/>
      <color rgb="FF6B6157"/>
      <name val="Arial"/>
      <family val="0"/>
      <charset val="1"/>
    </font>
    <font>
      <sz val="10"/>
      <color rgb="FF6B6157"/>
      <name val="Arial"/>
      <family val="0"/>
      <charset val="1"/>
    </font>
    <font>
      <sz val="9"/>
      <color rgb="FF1C2B33"/>
      <name val="Arial"/>
      <family val="0"/>
      <charset val="1"/>
    </font>
    <font>
      <b val="true"/>
      <sz val="9"/>
      <color rgb="FFA03030"/>
      <name val="Arial"/>
      <family val="0"/>
      <charset val="1"/>
    </font>
    <font>
      <sz val="10"/>
      <color rgb="FF9A9186"/>
      <name val="Arial"/>
      <family val="0"/>
      <charset val="1"/>
    </font>
    <font>
      <b val="true"/>
      <sz val="9"/>
      <color rgb="FF1C2B33"/>
      <name val="Arial"/>
      <family val="0"/>
      <charset val="1"/>
    </font>
    <font>
      <b val="true"/>
      <sz val="12"/>
      <color rgb="FF0000FF"/>
      <name val="Arial"/>
      <family val="0"/>
      <charset val="1"/>
    </font>
    <font>
      <b val="true"/>
      <sz val="13"/>
      <color rgb="FFA03030"/>
      <name val="Arial"/>
      <family val="0"/>
      <charset val="1"/>
    </font>
    <font>
      <b val="true"/>
      <sz val="13"/>
      <color rgb="FF1C2B33"/>
      <name val="Arial"/>
      <family val="0"/>
      <charset val="1"/>
    </font>
    <font>
      <b val="true"/>
      <u val="single"/>
      <sz val="11"/>
      <color rgb="FF1155CC"/>
      <name val="Arial"/>
      <family val="0"/>
      <charset val="1"/>
    </font>
    <font>
      <i val="true"/>
      <sz val="10"/>
      <color rgb="FF1C2B33"/>
      <name val="Arial"/>
      <family val="0"/>
      <charset val="1"/>
    </font>
  </fonts>
  <fills count="7">
    <fill>
      <patternFill patternType="none"/>
    </fill>
    <fill>
      <patternFill patternType="gray125"/>
    </fill>
    <fill>
      <patternFill patternType="solid">
        <fgColor rgb="FFEDE7DD"/>
        <bgColor rgb="FFF5F1EA"/>
      </patternFill>
    </fill>
    <fill>
      <patternFill patternType="solid">
        <fgColor rgb="FFFFF4CC"/>
        <bgColor rgb="FFF5F1EA"/>
      </patternFill>
    </fill>
    <fill>
      <patternFill patternType="solid">
        <fgColor rgb="FF1C2B33"/>
        <bgColor rgb="FF333300"/>
      </patternFill>
    </fill>
    <fill>
      <patternFill patternType="solid">
        <fgColor rgb="FFFBF8F2"/>
        <bgColor rgb="FFF5F1EA"/>
      </patternFill>
    </fill>
    <fill>
      <patternFill patternType="solid">
        <fgColor rgb="FFF5F1EA"/>
        <bgColor rgb="FFFBF8F2"/>
      </patternFill>
    </fill>
  </fills>
  <borders count="7">
    <border diagonalUp="false" diagonalDown="false">
      <left/>
      <right/>
      <top/>
      <bottom/>
      <diagonal/>
    </border>
    <border diagonalUp="false" diagonalDown="false">
      <left/>
      <right/>
      <top/>
      <bottom style="thin">
        <color rgb="FF1C2B33"/>
      </bottom>
      <diagonal/>
    </border>
    <border diagonalUp="false" diagonalDown="false">
      <left style="thin">
        <color rgb="FFC9C0B4"/>
      </left>
      <right style="thin">
        <color rgb="FFC9C0B4"/>
      </right>
      <top style="thin">
        <color rgb="FFC9C0B4"/>
      </top>
      <bottom style="thin">
        <color rgb="FFC9C0B4"/>
      </bottom>
      <diagonal/>
    </border>
    <border diagonalUp="false" diagonalDown="false">
      <left/>
      <right/>
      <top/>
      <bottom style="thin">
        <color rgb="FFC9C0B4"/>
      </bottom>
      <diagonal/>
    </border>
    <border diagonalUp="false" diagonalDown="false">
      <left style="thin">
        <color rgb="FF1C2B33"/>
      </left>
      <right style="thin">
        <color rgb="FF1C2B33"/>
      </right>
      <top style="thin">
        <color rgb="FF1C2B33"/>
      </top>
      <bottom style="thin">
        <color rgb="FF1C2B33"/>
      </bottom>
      <diagonal/>
    </border>
    <border diagonalUp="false" diagonalDown="false">
      <left style="thin">
        <color rgb="FFC9C0B4"/>
      </left>
      <right style="thin">
        <color rgb="FFC9C0B4"/>
      </right>
      <top/>
      <bottom style="thin">
        <color rgb="FFC9C0B4"/>
      </bottom>
      <diagonal/>
    </border>
    <border diagonalUp="false" diagonalDown="false">
      <left/>
      <right/>
      <top style="thin">
        <color rgb="FF1C2B33"/>
      </top>
      <bottom style="thin">
        <color rgb="FF1C2B33"/>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false" indent="0" shrinkToFit="false"/>
      <protection locked="true" hidden="false"/>
    </xf>
    <xf numFmtId="164" fontId="9" fillId="2" borderId="1" xfId="0" applyFont="true" applyBorder="true" applyAlignment="false" applyProtection="false">
      <alignment horizontal="general" vertical="bottom" textRotation="0" wrapText="false" indent="0" shrinkToFit="false"/>
      <protection locked="true" hidden="false"/>
    </xf>
    <xf numFmtId="164" fontId="0" fillId="2" borderId="1" xfId="0" applyFont="false" applyBorder="tru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top" textRotation="0" wrapText="true" indent="0" shrinkToFit="false"/>
      <protection locked="true" hidden="false"/>
    </xf>
    <xf numFmtId="164" fontId="12" fillId="0" borderId="0" xfId="0" applyFont="true" applyBorder="false" applyAlignment="true" applyProtection="false">
      <alignment horizontal="general" vertical="top" textRotation="0" wrapText="tru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true" applyAlignment="true" applyProtection="false">
      <alignment horizontal="general" vertical="top" textRotation="0" wrapText="true" indent="0" shrinkToFit="false"/>
      <protection locked="true" hidden="false"/>
    </xf>
    <xf numFmtId="164" fontId="6" fillId="2" borderId="1"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14" fillId="3" borderId="2" xfId="0" applyFont="true" applyBorder="true" applyAlignment="false" applyProtection="true">
      <alignment horizontal="general" vertical="bottom" textRotation="0" wrapText="false" indent="0" shrinkToFit="false"/>
      <protection locked="fals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7" fillId="0" borderId="3" xfId="0" applyFont="true" applyBorder="true" applyAlignment="false" applyProtection="false">
      <alignment horizontal="general" vertical="bottom" textRotation="0" wrapText="false" indent="0" shrinkToFit="false"/>
      <protection locked="true" hidden="false"/>
    </xf>
    <xf numFmtId="164" fontId="7" fillId="0" borderId="3" xfId="0" applyFont="true" applyBorder="true" applyAlignment="true" applyProtection="false">
      <alignment horizontal="left" vertical="top" textRotation="0" wrapText="true" indent="0" shrinkToFit="false"/>
      <protection locked="true" hidden="false"/>
    </xf>
    <xf numFmtId="164" fontId="6" fillId="0" borderId="3" xfId="0" applyFont="true" applyBorder="true" applyAlignment="true" applyProtection="false">
      <alignment horizontal="left" vertical="top" textRotation="0" wrapText="true" indent="0" shrinkToFit="false"/>
      <protection locked="true" hidden="false"/>
    </xf>
    <xf numFmtId="164" fontId="4" fillId="0" borderId="0" xfId="0" applyFont="true" applyBorder="false" applyAlignment="false" applyProtection="true">
      <alignment horizontal="general" vertical="bottom" textRotation="0" wrapText="false" indent="0" shrinkToFit="false"/>
      <protection locked="true" hidden="true"/>
    </xf>
    <xf numFmtId="164" fontId="15" fillId="0" borderId="0" xfId="0" applyFont="true" applyBorder="false" applyAlignment="false" applyProtection="false">
      <alignment horizontal="general" vertical="bottom" textRotation="0" wrapText="false" indent="0" shrinkToFit="false"/>
      <protection locked="true" hidden="false"/>
    </xf>
    <xf numFmtId="166" fontId="16" fillId="0" borderId="0" xfId="0" applyFont="true" applyBorder="false" applyAlignment="true" applyProtection="false">
      <alignment horizontal="center" vertical="bottom" textRotation="0" wrapText="false" indent="0" shrinkToFit="false"/>
      <protection locked="true" hidden="false"/>
    </xf>
    <xf numFmtId="164" fontId="17" fillId="4" borderId="1" xfId="0" applyFont="true" applyBorder="true" applyAlignment="true" applyProtection="false">
      <alignment horizontal="left" vertical="bottom" textRotation="0" wrapText="true" indent="0" shrinkToFit="false"/>
      <protection locked="true" hidden="false"/>
    </xf>
    <xf numFmtId="164" fontId="17" fillId="4" borderId="1" xfId="0" applyFont="true" applyBorder="true" applyAlignment="true" applyProtection="false">
      <alignment horizontal="center" vertical="bottom" textRotation="0" wrapText="true" indent="0" shrinkToFit="false"/>
      <protection locked="true" hidden="false"/>
    </xf>
    <xf numFmtId="164" fontId="18" fillId="0" borderId="3" xfId="0" applyFont="true" applyBorder="true" applyAlignment="true" applyProtection="false">
      <alignment horizontal="general" vertical="top" textRotation="0" wrapText="false" indent="0" shrinkToFit="false"/>
      <protection locked="true" hidden="false"/>
    </xf>
    <xf numFmtId="166" fontId="6" fillId="0" borderId="3" xfId="0" applyFont="true" applyBorder="true" applyAlignment="true" applyProtection="false">
      <alignment horizontal="center" vertical="top" textRotation="0" wrapText="false" indent="0" shrinkToFit="false"/>
      <protection locked="true" hidden="false"/>
    </xf>
    <xf numFmtId="164" fontId="19" fillId="0" borderId="3" xfId="0" applyFont="true" applyBorder="true" applyAlignment="true" applyProtection="false">
      <alignment horizontal="center" vertical="top" textRotation="0" wrapText="false" indent="0" shrinkToFit="false"/>
      <protection locked="true" hidden="false"/>
    </xf>
    <xf numFmtId="164" fontId="11" fillId="0" borderId="3" xfId="0" applyFont="true" applyBorder="true" applyAlignment="true" applyProtection="false">
      <alignment horizontal="general" vertical="top" textRotation="0" wrapText="true" indent="0" shrinkToFit="false"/>
      <protection locked="true" hidden="false"/>
    </xf>
    <xf numFmtId="164" fontId="20"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true" applyAlignment="false" applyProtection="true">
      <alignment horizontal="general" vertical="bottom" textRotation="0" wrapText="false" indent="0" shrinkToFit="false"/>
      <protection locked="true" hidden="true"/>
    </xf>
    <xf numFmtId="164" fontId="21" fillId="0" borderId="0" xfId="0" applyFont="true" applyBorder="true" applyAlignment="false" applyProtection="false">
      <alignment horizontal="general" vertical="bottom" textRotation="0" wrapText="false" indent="0" shrinkToFit="false"/>
      <protection locked="true" hidden="false"/>
    </xf>
    <xf numFmtId="164" fontId="22" fillId="0" borderId="0" xfId="0" applyFont="true" applyBorder="false" applyAlignment="true" applyProtection="false">
      <alignment horizontal="right" vertical="bottom" textRotation="0" wrapText="false" indent="0" shrinkToFit="false"/>
      <protection locked="true" hidden="false"/>
    </xf>
    <xf numFmtId="164" fontId="0" fillId="5" borderId="4" xfId="0" applyFont="false" applyBorder="true" applyAlignment="false" applyProtection="true">
      <alignment horizontal="general" vertical="bottom" textRotation="0" wrapText="false" indent="0" shrinkToFit="false"/>
      <protection locked="false" hidden="false"/>
    </xf>
    <xf numFmtId="164" fontId="23" fillId="0" borderId="3" xfId="0" applyFont="true" applyBorder="true" applyAlignment="true" applyProtection="false">
      <alignment horizontal="center" vertical="top" textRotation="0" wrapText="false" indent="0" shrinkToFit="false"/>
      <protection locked="true" hidden="false"/>
    </xf>
    <xf numFmtId="164" fontId="7" fillId="0" borderId="3" xfId="0" applyFont="true" applyBorder="true" applyAlignment="true" applyProtection="false">
      <alignment horizontal="general" vertical="top" textRotation="0" wrapText="true" indent="0" shrinkToFit="false"/>
      <protection locked="true" hidden="false"/>
    </xf>
    <xf numFmtId="164" fontId="24" fillId="0" borderId="3" xfId="0" applyFont="true" applyBorder="true" applyAlignment="true" applyProtection="false">
      <alignment horizontal="general" vertical="top" textRotation="0" wrapText="true" indent="0" shrinkToFit="false"/>
      <protection locked="true" hidden="false"/>
    </xf>
    <xf numFmtId="164" fontId="25" fillId="0" borderId="3" xfId="0" applyFont="true" applyBorder="true" applyAlignment="true" applyProtection="false">
      <alignment horizontal="center" vertical="top" textRotation="0" wrapText="false" indent="0" shrinkToFit="false"/>
      <protection locked="true" hidden="false"/>
    </xf>
    <xf numFmtId="164" fontId="24" fillId="0" borderId="3" xfId="0" applyFont="true" applyBorder="true" applyAlignment="true" applyProtection="false">
      <alignment horizontal="center" vertical="top" textRotation="0" wrapText="false" indent="0" shrinkToFit="false"/>
      <protection locked="true" hidden="false"/>
    </xf>
    <xf numFmtId="164" fontId="26" fillId="0" borderId="3" xfId="0" applyFont="true" applyBorder="true" applyAlignment="true" applyProtection="false">
      <alignment horizontal="center" vertical="top" textRotation="0" wrapText="false" indent="0" shrinkToFit="false"/>
      <protection locked="true" hidden="false"/>
    </xf>
    <xf numFmtId="164" fontId="0" fillId="0" borderId="3" xfId="0" applyFont="false" applyBorder="true" applyAlignment="false" applyProtection="false">
      <alignment horizontal="general" vertical="bottom" textRotation="0" wrapText="false" indent="0" shrinkToFit="false"/>
      <protection locked="true" hidden="false"/>
    </xf>
    <xf numFmtId="164" fontId="27" fillId="0" borderId="0" xfId="0" applyFont="true" applyBorder="true" applyAlignment="true" applyProtection="false">
      <alignment horizontal="right" vertical="center" textRotation="0" wrapText="false" indent="0" shrinkToFit="false"/>
      <protection locked="true" hidden="false"/>
    </xf>
    <xf numFmtId="164" fontId="7" fillId="0" borderId="3" xfId="0" applyFont="true" applyBorder="true" applyAlignment="true" applyProtection="false">
      <alignment horizontal="general" vertical="center" textRotation="0" wrapText="true" indent="0" shrinkToFit="false"/>
      <protection locked="true" hidden="false"/>
    </xf>
    <xf numFmtId="166" fontId="21" fillId="0" borderId="3" xfId="0" applyFont="true" applyBorder="true" applyAlignment="true" applyProtection="false">
      <alignment horizontal="center" vertical="center" textRotation="0" wrapText="false" indent="0" shrinkToFit="false"/>
      <protection locked="true" hidden="false"/>
    </xf>
    <xf numFmtId="164" fontId="15" fillId="0" borderId="0" xfId="0" applyFont="true" applyBorder="true" applyAlignment="true" applyProtection="false">
      <alignment horizontal="general" vertical="top" textRotation="0" wrapText="true" indent="0" shrinkToFit="false"/>
      <protection locked="true" hidden="false"/>
    </xf>
    <xf numFmtId="164" fontId="17" fillId="4" borderId="0" xfId="0" applyFont="true" applyBorder="false" applyAlignment="true" applyProtection="false">
      <alignment horizontal="center" vertical="center" textRotation="0" wrapText="false" indent="0" shrinkToFit="false"/>
      <protection locked="true" hidden="false"/>
    </xf>
    <xf numFmtId="164" fontId="7" fillId="0" borderId="5" xfId="0" applyFont="true" applyBorder="true" applyAlignment="true" applyProtection="false">
      <alignment horizontal="general" vertical="center" textRotation="0" wrapText="true" indent="0" shrinkToFit="false"/>
      <protection locked="true" hidden="false"/>
    </xf>
    <xf numFmtId="164" fontId="23" fillId="0" borderId="5" xfId="0" applyFont="true" applyBorder="true" applyAlignment="true" applyProtection="false">
      <alignment horizontal="center" vertical="center" textRotation="0" wrapText="true" indent="0" shrinkToFit="false"/>
      <protection locked="true" hidden="false"/>
    </xf>
    <xf numFmtId="164" fontId="6" fillId="0" borderId="5" xfId="0" applyFont="true" applyBorder="true" applyAlignment="true" applyProtection="false">
      <alignment horizontal="center" vertical="center"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7" fontId="28" fillId="3" borderId="2" xfId="0" applyFont="true" applyBorder="true" applyAlignment="true" applyProtection="true">
      <alignment horizontal="center" vertical="bottom" textRotation="0" wrapText="false" indent="0" shrinkToFit="false"/>
      <protection locked="false" hidden="false"/>
    </xf>
    <xf numFmtId="167" fontId="7" fillId="0" borderId="3" xfId="0" applyFont="true" applyBorder="true" applyAlignment="true" applyProtection="false">
      <alignment horizontal="center" vertical="bottom" textRotation="0" wrapText="false" indent="0" shrinkToFit="false"/>
      <protection locked="true" hidden="false"/>
    </xf>
    <xf numFmtId="167" fontId="7" fillId="0" borderId="3" xfId="0" applyFont="true" applyBorder="true" applyAlignment="true" applyProtection="true">
      <alignment horizontal="center" vertical="bottom" textRotation="0" wrapText="false" indent="0" shrinkToFit="false"/>
      <protection locked="true" hidden="true"/>
    </xf>
    <xf numFmtId="164" fontId="9" fillId="6" borderId="6" xfId="0" applyFont="true" applyBorder="true" applyAlignment="false" applyProtection="false">
      <alignment horizontal="general" vertical="bottom" textRotation="0" wrapText="false" indent="0" shrinkToFit="false"/>
      <protection locked="true" hidden="false"/>
    </xf>
    <xf numFmtId="168" fontId="21" fillId="6" borderId="6" xfId="0" applyFont="true" applyBorder="true" applyAlignment="true" applyProtection="true">
      <alignment horizontal="center" vertical="bottom" textRotation="0" wrapText="false" indent="0" shrinkToFit="false"/>
      <protection locked="true" hidden="true"/>
    </xf>
    <xf numFmtId="167" fontId="29" fillId="6" borderId="6" xfId="0" applyFont="true" applyBorder="true" applyAlignment="true" applyProtection="true">
      <alignment horizontal="center" vertical="bottom" textRotation="0" wrapText="false" indent="0" shrinkToFit="false"/>
      <protection locked="true" hidden="true"/>
    </xf>
    <xf numFmtId="164" fontId="15" fillId="0" borderId="0" xfId="0" applyFont="true" applyBorder="true" applyAlignment="true" applyProtection="true">
      <alignment horizontal="general" vertical="top" textRotation="0" wrapText="true" indent="0" shrinkToFit="false"/>
      <protection locked="true" hidden="true"/>
    </xf>
    <xf numFmtId="164" fontId="7" fillId="0" borderId="0" xfId="0" applyFont="true" applyBorder="true" applyAlignment="true" applyProtection="false">
      <alignment horizontal="general" vertical="top" textRotation="0" wrapText="true" indent="0" shrinkToFit="false"/>
      <protection locked="true" hidden="false"/>
    </xf>
    <xf numFmtId="164" fontId="23" fillId="0" borderId="0" xfId="0" applyFont="true" applyBorder="false" applyAlignment="false" applyProtection="false">
      <alignment horizontal="general" vertical="bottom" textRotation="0" wrapText="false" indent="0" shrinkToFit="false"/>
      <protection locked="true" hidden="false"/>
    </xf>
    <xf numFmtId="164" fontId="30" fillId="0" borderId="0" xfId="0" applyFont="true" applyBorder="false" applyAlignment="true" applyProtection="false">
      <alignment horizontal="center" vertical="bottom" textRotation="0" wrapText="false" indent="0" shrinkToFit="false"/>
      <protection locked="true" hidden="false"/>
    </xf>
    <xf numFmtId="164" fontId="31" fillId="0" borderId="0" xfId="0" applyFont="true" applyBorder="true" applyAlignment="true" applyProtection="false">
      <alignment horizontal="general" vertical="center" textRotation="0" wrapText="true" indent="0" shrinkToFit="false"/>
      <protection locked="true" hidden="false"/>
    </xf>
    <xf numFmtId="164" fontId="32" fillId="0" borderId="0"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9C0B4"/>
      <rgbColor rgb="FF9A7B4F"/>
      <rgbColor rgb="FF9999FF"/>
      <rgbColor rgb="FF993366"/>
      <rgbColor rgb="FFFFF4CC"/>
      <rgbColor rgb="FFF5F1EA"/>
      <rgbColor rgb="FF660066"/>
      <rgbColor rgb="FFFF8080"/>
      <rgbColor rgb="FF1155CC"/>
      <rgbColor rgb="FFCCCCFF"/>
      <rgbColor rgb="FF000080"/>
      <rgbColor rgb="FFFF00FF"/>
      <rgbColor rgb="FFFFFF00"/>
      <rgbColor rgb="FF00FFFF"/>
      <rgbColor rgb="FF800080"/>
      <rgbColor rgb="FF800000"/>
      <rgbColor rgb="FF008080"/>
      <rgbColor rgb="FF0000FF"/>
      <rgbColor rgb="FF00CCFF"/>
      <rgbColor rgb="FFFBF8F2"/>
      <rgbColor rgb="FFEDE7DD"/>
      <rgbColor rgb="FFFFFF99"/>
      <rgbColor rgb="FF99CCFF"/>
      <rgbColor rgb="FFFF99CC"/>
      <rgbColor rgb="FFCC99FF"/>
      <rgbColor rgb="FFFFCC99"/>
      <rgbColor rgb="FF3366FF"/>
      <rgbColor rgb="FF33CCCC"/>
      <rgbColor rgb="FF99CC00"/>
      <rgbColor rgb="FFFFCC00"/>
      <rgbColor rgb="FFFF9900"/>
      <rgbColor rgb="FFFF6600"/>
      <rgbColor rgb="FF6B6157"/>
      <rgbColor rgb="FF9A9186"/>
      <rgbColor rgb="FF003366"/>
      <rgbColor rgb="FF339966"/>
      <rgbColor rgb="FF003300"/>
      <rgbColor rgb="FF333300"/>
      <rgbColor rgb="FFA03030"/>
      <rgbColor rgb="FF993366"/>
      <rgbColor rgb="FF333399"/>
      <rgbColor rgb="FF1C2B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1.png"/>
</Relationships>
</file>

<file path=xl/drawings/_rels/drawing3.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2</xdr:col>
      <xdr:colOff>692640</xdr:colOff>
      <xdr:row>4</xdr:row>
      <xdr:rowOff>237600</xdr:rowOff>
    </xdr:to>
    <xdr:pic>
      <xdr:nvPicPr>
        <xdr:cNvPr id="0" name="Image 1" descr="Picture"/>
        <xdr:cNvPicPr/>
      </xdr:nvPicPr>
      <xdr:blipFill>
        <a:blip r:embed="rId1"/>
        <a:stretch/>
      </xdr:blipFill>
      <xdr:spPr>
        <a:xfrm>
          <a:off x="211320" y="190440"/>
          <a:ext cx="2666520" cy="126648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2</xdr:col>
      <xdr:colOff>270000</xdr:colOff>
      <xdr:row>4</xdr:row>
      <xdr:rowOff>237600</xdr:rowOff>
    </xdr:to>
    <xdr:pic>
      <xdr:nvPicPr>
        <xdr:cNvPr id="1" name="Image 1" descr="Picture"/>
        <xdr:cNvPicPr/>
      </xdr:nvPicPr>
      <xdr:blipFill>
        <a:blip r:embed="rId1"/>
        <a:stretch/>
      </xdr:blipFill>
      <xdr:spPr>
        <a:xfrm>
          <a:off x="211320" y="190440"/>
          <a:ext cx="2666520" cy="126648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1</xdr:col>
      <xdr:colOff>2666520</xdr:colOff>
      <xdr:row>4</xdr:row>
      <xdr:rowOff>237600</xdr:rowOff>
    </xdr:to>
    <xdr:pic>
      <xdr:nvPicPr>
        <xdr:cNvPr id="2" name="Image 1" descr="Picture"/>
        <xdr:cNvPicPr/>
      </xdr:nvPicPr>
      <xdr:blipFill>
        <a:blip r:embed="rId1"/>
        <a:stretch/>
      </xdr:blipFill>
      <xdr:spPr>
        <a:xfrm>
          <a:off x="211320" y="190440"/>
          <a:ext cx="2666520" cy="126648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calendly.com/backofhouseco/back-of-house-introductory-call" TargetMode="External"/><Relationship Id="rId2"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hyperlink" Target="BOH-Operations-SOP-Pack-Free-Edition.xlsx" TargetMode="External"/><Relationship Id="rId2" Type="http://schemas.openxmlformats.org/officeDocument/2006/relationships/hyperlink" Target="BOH-Operations-SOP-Pack-Free-Edition.xlsx" TargetMode="External"/><Relationship Id="rId3" Type="http://schemas.openxmlformats.org/officeDocument/2006/relationships/hyperlink" Target="BOH-Operations-SOP-Pack-Free-Edition.xlsx" TargetMode="External"/><Relationship Id="rId4" Type="http://schemas.openxmlformats.org/officeDocument/2006/relationships/drawing" Target="../drawings/drawing2.xml"/>
</Relationships>
</file>

<file path=xl/worksheets/_rels/sheet7.xml.rels><?xml version="1.0" encoding="UTF-8"?>
<Relationships xmlns="http://schemas.openxmlformats.org/package/2006/relationships"><Relationship Id="rId1" Type="http://schemas.openxmlformats.org/officeDocument/2006/relationships/hyperlink" Target="https://payhip.com/b/9eUcX" TargetMode="External"/><Relationship Id="rId2" Type="http://schemas.openxmlformats.org/officeDocument/2006/relationships/hyperlink" Target="https://calendly.com/backofhouseco/back-of-house-introductory-call" TargetMode="External"/><Relationship Id="rId3"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C5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8"/>
    <col collapsed="false" customWidth="true" hidden="false" outlineLevel="0" max="3" min="3" style="0" width="82"/>
  </cols>
  <sheetData>
    <row r="2" customFormat="false" ht="27" hidden="false" customHeight="true" outlineLevel="0" collapsed="false"/>
    <row r="3" customFormat="false" ht="27" hidden="false" customHeight="true" outlineLevel="0" collapsed="false"/>
    <row r="4" customFormat="false" ht="27" hidden="false" customHeight="true" outlineLevel="0" collapsed="false"/>
    <row r="5" customFormat="false" ht="27" hidden="false" customHeight="true" outlineLevel="0" collapsed="false"/>
    <row r="8" customFormat="false" ht="21.75" hidden="false" customHeight="true" outlineLevel="0" collapsed="false"/>
    <row r="9" customFormat="false" ht="25.5" hidden="false" customHeight="true" outlineLevel="0" collapsed="false">
      <c r="B9" s="1" t="s">
        <v>0</v>
      </c>
      <c r="C9" s="1"/>
    </row>
    <row r="10" customFormat="false" ht="15" hidden="false" customHeight="false" outlineLevel="0" collapsed="false">
      <c r="B10" s="2" t="s">
        <v>1</v>
      </c>
      <c r="C10" s="2"/>
    </row>
    <row r="12" customFormat="false" ht="61.5" hidden="false" customHeight="true" outlineLevel="0" collapsed="false">
      <c r="B12" s="3" t="s">
        <v>2</v>
      </c>
      <c r="C12" s="4" t="s">
        <v>3</v>
      </c>
    </row>
    <row r="14" customFormat="false" ht="15" hidden="false" customHeight="false" outlineLevel="0" collapsed="false">
      <c r="B14" s="3" t="s">
        <v>4</v>
      </c>
    </row>
    <row r="15" customFormat="false" ht="30" hidden="false" customHeight="true" outlineLevel="0" collapsed="false">
      <c r="B15" s="5" t="s">
        <v>5</v>
      </c>
      <c r="C15" s="4" t="s">
        <v>6</v>
      </c>
    </row>
    <row r="16" customFormat="false" ht="30" hidden="false" customHeight="true" outlineLevel="0" collapsed="false">
      <c r="B16" s="5" t="s">
        <v>7</v>
      </c>
      <c r="C16" s="4" t="s">
        <v>8</v>
      </c>
    </row>
    <row r="17" customFormat="false" ht="30" hidden="false" customHeight="true" outlineLevel="0" collapsed="false">
      <c r="B17" s="5" t="s">
        <v>9</v>
      </c>
      <c r="C17" s="4" t="s">
        <v>10</v>
      </c>
    </row>
    <row r="18" customFormat="false" ht="30" hidden="false" customHeight="true" outlineLevel="0" collapsed="false">
      <c r="B18" s="5" t="s">
        <v>11</v>
      </c>
      <c r="C18" s="4" t="s">
        <v>12</v>
      </c>
    </row>
    <row r="20" customFormat="false" ht="15" hidden="false" customHeight="false" outlineLevel="0" collapsed="false">
      <c r="B20" s="3" t="s">
        <v>13</v>
      </c>
    </row>
    <row r="21" customFormat="false" ht="30" hidden="false" customHeight="true" outlineLevel="0" collapsed="false">
      <c r="B21" s="5" t="s">
        <v>14</v>
      </c>
      <c r="C21" s="4" t="s">
        <v>15</v>
      </c>
    </row>
    <row r="22" customFormat="false" ht="30" hidden="false" customHeight="true" outlineLevel="0" collapsed="false">
      <c r="B22" s="5" t="s">
        <v>16</v>
      </c>
      <c r="C22" s="4" t="s">
        <v>17</v>
      </c>
    </row>
    <row r="23" customFormat="false" ht="30" hidden="false" customHeight="true" outlineLevel="0" collapsed="false">
      <c r="B23" s="5" t="s">
        <v>18</v>
      </c>
      <c r="C23" s="4" t="s">
        <v>19</v>
      </c>
    </row>
    <row r="24" customFormat="false" ht="30" hidden="false" customHeight="true" outlineLevel="0" collapsed="false">
      <c r="B24" s="5" t="s">
        <v>20</v>
      </c>
      <c r="C24" s="4" t="s">
        <v>21</v>
      </c>
    </row>
    <row r="25" customFormat="false" ht="30" hidden="false" customHeight="true" outlineLevel="0" collapsed="false">
      <c r="B25" s="5" t="s">
        <v>22</v>
      </c>
      <c r="C25" s="4" t="s">
        <v>23</v>
      </c>
    </row>
    <row r="27" customFormat="false" ht="27.75" hidden="false" customHeight="true" outlineLevel="0" collapsed="false">
      <c r="B27" s="3" t="s">
        <v>24</v>
      </c>
      <c r="C27" s="4" t="s">
        <v>25</v>
      </c>
    </row>
    <row r="28" customFormat="false" ht="27.75" hidden="false" customHeight="true" outlineLevel="0" collapsed="false">
      <c r="C28" s="4" t="s">
        <v>26</v>
      </c>
    </row>
    <row r="29" customFormat="false" ht="27.75" hidden="false" customHeight="true" outlineLevel="0" collapsed="false">
      <c r="C29" s="4" t="s">
        <v>27</v>
      </c>
    </row>
    <row r="30" customFormat="false" ht="27.75" hidden="false" customHeight="true" outlineLevel="0" collapsed="false">
      <c r="C30" s="4" t="s">
        <v>28</v>
      </c>
    </row>
    <row r="31" customFormat="false" ht="27.75" hidden="false" customHeight="true" outlineLevel="0" collapsed="false">
      <c r="C31" s="4" t="s">
        <v>29</v>
      </c>
    </row>
    <row r="32" customFormat="false" ht="27.75" hidden="false" customHeight="true" outlineLevel="0" collapsed="false">
      <c r="C32" s="4" t="s">
        <v>30</v>
      </c>
    </row>
    <row r="34" customFormat="false" ht="48" hidden="false" customHeight="true" outlineLevel="0" collapsed="false">
      <c r="B34" s="3" t="s">
        <v>31</v>
      </c>
      <c r="C34" s="4" t="s">
        <v>32</v>
      </c>
    </row>
    <row r="36" customFormat="false" ht="60" hidden="false" customHeight="true" outlineLevel="0" collapsed="false">
      <c r="B36" s="3" t="s">
        <v>33</v>
      </c>
      <c r="C36" s="4" t="s">
        <v>34</v>
      </c>
    </row>
    <row r="38" customFormat="false" ht="48" hidden="false" customHeight="true" outlineLevel="0" collapsed="false">
      <c r="B38" s="3" t="s">
        <v>35</v>
      </c>
      <c r="C38" s="4" t="s">
        <v>36</v>
      </c>
    </row>
    <row r="40" customFormat="false" ht="30" hidden="false" customHeight="true" outlineLevel="0" collapsed="false">
      <c r="B40" s="3" t="s">
        <v>37</v>
      </c>
      <c r="C40" s="4" t="s">
        <v>38</v>
      </c>
    </row>
    <row r="41" customFormat="false" ht="30" hidden="false" customHeight="true" outlineLevel="0" collapsed="false">
      <c r="C41" s="4" t="s">
        <v>39</v>
      </c>
    </row>
    <row r="42" customFormat="false" ht="30" hidden="false" customHeight="true" outlineLevel="0" collapsed="false">
      <c r="C42" s="4" t="s">
        <v>40</v>
      </c>
    </row>
    <row r="43" customFormat="false" ht="30" hidden="false" customHeight="true" outlineLevel="0" collapsed="false">
      <c r="C43" s="4" t="s">
        <v>41</v>
      </c>
    </row>
    <row r="45" customFormat="false" ht="48" hidden="false" customHeight="true" outlineLevel="0" collapsed="false">
      <c r="B45" s="3" t="s">
        <v>42</v>
      </c>
      <c r="C45" s="4" t="s">
        <v>43</v>
      </c>
    </row>
    <row r="47" customFormat="false" ht="15" hidden="false" customHeight="false" outlineLevel="0" collapsed="false">
      <c r="B47" s="6" t="s">
        <v>44</v>
      </c>
      <c r="C47" s="7"/>
    </row>
    <row r="48" customFormat="false" ht="48" hidden="false" customHeight="true" outlineLevel="0" collapsed="false">
      <c r="C48" s="4" t="s">
        <v>45</v>
      </c>
    </row>
    <row r="49" customFormat="false" ht="15" hidden="false" customHeight="false" outlineLevel="0" collapsed="false">
      <c r="C49" s="8" t="s">
        <v>46</v>
      </c>
    </row>
    <row r="51" customFormat="false" ht="32.8" hidden="false" customHeight="false" outlineLevel="0" collapsed="false">
      <c r="B51" s="9" t="s">
        <v>47</v>
      </c>
    </row>
    <row r="52" customFormat="false" ht="22.35" hidden="false" customHeight="false" outlineLevel="0" collapsed="false">
      <c r="B52" s="9" t="s">
        <v>48</v>
      </c>
    </row>
    <row r="53" customFormat="false" ht="19.4" hidden="false" customHeight="false" outlineLevel="0" collapsed="false">
      <c r="B53" s="10" t="s">
        <v>49</v>
      </c>
    </row>
  </sheetData>
  <sheetProtection sheet="true" password="b7e1" objects="true" scenarios="true" formatCells="false" formatColumns="false" formatRows="false" sort="false" autoFilter="false"/>
  <mergeCells count="2">
    <mergeCell ref="B9:C9"/>
    <mergeCell ref="B10:C10"/>
  </mergeCells>
  <hyperlinks>
    <hyperlink ref="C49" r:id="rId1" display="calendly.com/backofhouseco/back-of-house-introductory-call"/>
  </hyperlinks>
  <printOptions headings="false" gridLines="false" gridLinesSet="true" horizontalCentered="false" verticalCentered="false"/>
  <pageMargins left="0.4" right="0.4" top="0.5" bottom="0.5"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&amp;K6b6157Back of House - Operations SOP Pack&amp;R&amp;8 &amp;K6b6157backofhouseco.com</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58"/>
    <col collapsed="false" customWidth="true" hidden="false" outlineLevel="0" max="3" min="3" style="0" width="4"/>
    <col collapsed="false" customWidth="true" hidden="false" outlineLevel="0" max="4" min="4" style="0" width="46"/>
  </cols>
  <sheetData>
    <row r="1" customFormat="false" ht="18.55" hidden="false" customHeight="false" outlineLevel="0" collapsed="false">
      <c r="A1" s="11" t="s">
        <v>14</v>
      </c>
    </row>
    <row r="2" customFormat="false" ht="25.5" hidden="false" customHeight="true" outlineLevel="0" collapsed="false">
      <c r="A2" s="12" t="s">
        <v>50</v>
      </c>
      <c r="B2" s="12"/>
      <c r="C2" s="12"/>
      <c r="D2" s="12"/>
    </row>
    <row r="4" customFormat="false" ht="15" hidden="false" customHeight="false" outlineLevel="0" collapsed="false">
      <c r="A4" s="13" t="s">
        <v>51</v>
      </c>
      <c r="B4" s="7"/>
      <c r="C4" s="7"/>
      <c r="D4" s="7"/>
    </row>
    <row r="5" customFormat="false" ht="15" hidden="false" customHeight="false" outlineLevel="0" collapsed="false">
      <c r="A5" s="14" t="s">
        <v>52</v>
      </c>
      <c r="B5" s="15" t="s">
        <v>53</v>
      </c>
      <c r="D5" s="16" t="s">
        <v>54</v>
      </c>
    </row>
    <row r="6" customFormat="false" ht="15" hidden="false" customHeight="false" outlineLevel="0" collapsed="false">
      <c r="A6" s="17" t="s">
        <v>55</v>
      </c>
      <c r="B6" s="8" t="s">
        <v>56</v>
      </c>
      <c r="D6" s="16" t="s">
        <v>57</v>
      </c>
    </row>
    <row r="8" customFormat="false" ht="15" hidden="false" customHeight="false" outlineLevel="0" collapsed="false">
      <c r="A8" s="13" t="s">
        <v>58</v>
      </c>
      <c r="B8" s="7"/>
      <c r="C8" s="7"/>
      <c r="D8" s="7"/>
    </row>
    <row r="9" customFormat="false" ht="39.75" hidden="false" customHeight="true" outlineLevel="0" collapsed="false">
      <c r="A9" s="12" t="s">
        <v>59</v>
      </c>
      <c r="B9" s="12"/>
      <c r="C9" s="12"/>
      <c r="D9" s="12"/>
    </row>
    <row r="10" customFormat="false" ht="21.75" hidden="false" customHeight="true" outlineLevel="0" collapsed="false">
      <c r="A10" s="18" t="s">
        <v>60</v>
      </c>
      <c r="B10" s="19" t="s">
        <v>61</v>
      </c>
      <c r="C10" s="19"/>
      <c r="D10" s="19"/>
    </row>
    <row r="11" customFormat="false" ht="21.75" hidden="false" customHeight="true" outlineLevel="0" collapsed="false">
      <c r="A11" s="18" t="s">
        <v>62</v>
      </c>
      <c r="B11" s="19" t="s">
        <v>63</v>
      </c>
      <c r="C11" s="19"/>
      <c r="D11" s="19"/>
    </row>
    <row r="12" customFormat="false" ht="21.75" hidden="false" customHeight="true" outlineLevel="0" collapsed="false">
      <c r="A12" s="18" t="s">
        <v>64</v>
      </c>
      <c r="B12" s="19" t="s">
        <v>65</v>
      </c>
      <c r="C12" s="19"/>
      <c r="D12" s="19"/>
    </row>
    <row r="13" customFormat="false" ht="21.75" hidden="false" customHeight="true" outlineLevel="0" collapsed="false">
      <c r="A13" s="18" t="s">
        <v>66</v>
      </c>
      <c r="B13" s="19" t="s">
        <v>67</v>
      </c>
      <c r="C13" s="19"/>
      <c r="D13" s="19"/>
    </row>
    <row r="14" customFormat="false" ht="21.75" hidden="false" customHeight="true" outlineLevel="0" collapsed="false">
      <c r="A14" s="18" t="s">
        <v>68</v>
      </c>
      <c r="B14" s="20" t="s">
        <v>69</v>
      </c>
      <c r="C14" s="20"/>
      <c r="D14" s="20"/>
    </row>
    <row r="15" customFormat="false" ht="21.75" hidden="false" customHeight="true" outlineLevel="0" collapsed="false">
      <c r="A15" s="18" t="s">
        <v>70</v>
      </c>
      <c r="B15" s="19" t="s">
        <v>71</v>
      </c>
      <c r="C15" s="19"/>
      <c r="D15" s="19"/>
    </row>
    <row r="16" customFormat="false" ht="21.75" hidden="false" customHeight="true" outlineLevel="0" collapsed="false">
      <c r="A16" s="18" t="s">
        <v>72</v>
      </c>
      <c r="B16" s="19" t="s">
        <v>73</v>
      </c>
      <c r="C16" s="19"/>
      <c r="D16" s="19"/>
    </row>
    <row r="18" customFormat="false" ht="15" hidden="false" customHeight="false" outlineLevel="0" collapsed="false">
      <c r="A18" s="13" t="s">
        <v>74</v>
      </c>
      <c r="B18" s="7"/>
      <c r="C18" s="7"/>
      <c r="D18" s="7"/>
    </row>
    <row r="19" customFormat="false" ht="39.75" hidden="false" customHeight="true" outlineLevel="0" collapsed="false">
      <c r="A19" s="12" t="s">
        <v>75</v>
      </c>
      <c r="B19" s="12"/>
      <c r="C19" s="12"/>
      <c r="D19" s="12"/>
    </row>
    <row r="20" customFormat="false" ht="39.75" hidden="false" customHeight="true" outlineLevel="0" collapsed="false">
      <c r="A20" s="12" t="s">
        <v>76</v>
      </c>
      <c r="B20" s="12"/>
      <c r="C20" s="12"/>
      <c r="D20" s="12"/>
    </row>
    <row r="21" customFormat="false" ht="39.75" hidden="false" customHeight="true" outlineLevel="0" collapsed="false">
      <c r="A21" s="12" t="s">
        <v>77</v>
      </c>
      <c r="B21" s="12"/>
      <c r="C21" s="12"/>
      <c r="D21" s="12"/>
    </row>
    <row r="22" customFormat="false" ht="39.75" hidden="false" customHeight="true" outlineLevel="0" collapsed="false">
      <c r="A22" s="12" t="s">
        <v>78</v>
      </c>
      <c r="B22" s="12"/>
      <c r="C22" s="12"/>
      <c r="D22" s="12"/>
    </row>
  </sheetData>
  <sheetProtection sheet="true" password="b7e1" objects="true" scenarios="true" formatCells="false" formatColumns="false" formatRows="false" sort="false" autoFilter="false"/>
  <mergeCells count="13">
    <mergeCell ref="A2:D2"/>
    <mergeCell ref="A9:D9"/>
    <mergeCell ref="B10:D10"/>
    <mergeCell ref="B11:D11"/>
    <mergeCell ref="B12:D12"/>
    <mergeCell ref="B13:D13"/>
    <mergeCell ref="B14:D14"/>
    <mergeCell ref="B15:D15"/>
    <mergeCell ref="B16:D16"/>
    <mergeCell ref="A19:D19"/>
    <mergeCell ref="A20:D20"/>
    <mergeCell ref="A21:D21"/>
    <mergeCell ref="A22:D22"/>
  </mergeCells>
  <printOptions headings="false" gridLines="false" gridLinesSet="true" horizontalCentered="false" verticalCentered="false"/>
  <pageMargins left="0.4" right="0.4" top="0.5" bottom="0.5"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&amp;K6b6157Back of House - Operations SOP Pack&amp;R&amp;8 &amp;K6b6157backofhouseco.com</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2:E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4"/>
    <col collapsed="false" customWidth="true" hidden="false" outlineLevel="0" max="3" min="3" style="0" width="9"/>
    <col collapsed="false" customWidth="true" hidden="false" outlineLevel="0" max="4" min="4" style="0" width="11"/>
    <col collapsed="false" customWidth="true" hidden="false" outlineLevel="0" max="5" min="5" style="0" width="54"/>
  </cols>
  <sheetData>
    <row r="2" customFormat="false" ht="27" hidden="false" customHeight="true" outlineLevel="0" collapsed="false"/>
    <row r="3" customFormat="false" ht="27" hidden="false" customHeight="true" outlineLevel="0" collapsed="false"/>
    <row r="4" customFormat="false" ht="27" hidden="false" customHeight="true" outlineLevel="0" collapsed="false"/>
    <row r="5" customFormat="false" ht="27" hidden="false" customHeight="true" outlineLevel="0" collapsed="false"/>
    <row r="6" customFormat="false" ht="22.05" hidden="false" customHeight="false" outlineLevel="0" collapsed="false">
      <c r="B6" s="21" t="str">
        <f aca="false">Settings!$B$5&amp;" - your checklists"</f>
        <v>Your outlet - your checklists</v>
      </c>
    </row>
    <row r="7" customFormat="false" ht="15" hidden="false" customHeight="false" outlineLevel="0" collapsed="false">
      <c r="B7" s="22" t="s">
        <v>56</v>
      </c>
    </row>
    <row r="9" customFormat="false" ht="15" hidden="false" customHeight="false" outlineLevel="0" collapsed="false">
      <c r="B9" s="13" t="s">
        <v>79</v>
      </c>
      <c r="C9" s="7"/>
      <c r="D9" s="7"/>
      <c r="E9" s="7"/>
    </row>
    <row r="11" customFormat="false" ht="19.7" hidden="false" customHeight="false" outlineLevel="0" collapsed="false">
      <c r="B11" s="17" t="s">
        <v>80</v>
      </c>
      <c r="D11" s="23" t="n">
        <v>3</v>
      </c>
    </row>
    <row r="12" customFormat="false" ht="19.7" hidden="false" customHeight="false" outlineLevel="0" collapsed="false">
      <c r="B12" s="17" t="s">
        <v>81</v>
      </c>
      <c r="D12" s="23" t="n">
        <v>55</v>
      </c>
    </row>
    <row r="13" customFormat="false" ht="19.7" hidden="false" customHeight="false" outlineLevel="0" collapsed="false">
      <c r="B13" s="17" t="s">
        <v>82</v>
      </c>
      <c r="D13" s="23" t="n">
        <v>26</v>
      </c>
    </row>
    <row r="15" customFormat="false" ht="15" hidden="false" customHeight="false" outlineLevel="0" collapsed="false">
      <c r="B15" s="13" t="s">
        <v>83</v>
      </c>
      <c r="C15" s="7"/>
      <c r="D15" s="7"/>
      <c r="E15" s="7"/>
    </row>
    <row r="16" customFormat="false" ht="21.75" hidden="false" customHeight="true" outlineLevel="0" collapsed="false">
      <c r="A16" s="24"/>
      <c r="B16" s="24" t="s">
        <v>84</v>
      </c>
      <c r="C16" s="24" t="s">
        <v>85</v>
      </c>
      <c r="D16" s="25" t="s">
        <v>86</v>
      </c>
      <c r="E16" s="25" t="s">
        <v>87</v>
      </c>
    </row>
    <row r="17" customFormat="false" ht="25.5" hidden="false" customHeight="true" outlineLevel="0" collapsed="false">
      <c r="B17" s="26" t="s">
        <v>18</v>
      </c>
      <c r="C17" s="27" t="n">
        <v>20</v>
      </c>
      <c r="D17" s="28" t="s">
        <v>88</v>
      </c>
      <c r="E17" s="29" t="s">
        <v>19</v>
      </c>
    </row>
    <row r="18" customFormat="false" ht="25.5" hidden="false" customHeight="true" outlineLevel="0" collapsed="false">
      <c r="B18" s="26" t="s">
        <v>20</v>
      </c>
      <c r="C18" s="27" t="n">
        <v>19</v>
      </c>
      <c r="D18" s="28" t="s">
        <v>88</v>
      </c>
      <c r="E18" s="29" t="s">
        <v>21</v>
      </c>
    </row>
    <row r="19" customFormat="false" ht="25.5" hidden="false" customHeight="true" outlineLevel="0" collapsed="false">
      <c r="B19" s="26" t="s">
        <v>22</v>
      </c>
      <c r="C19" s="27" t="n">
        <v>16</v>
      </c>
      <c r="D19" s="28" t="s">
        <v>89</v>
      </c>
      <c r="E19" s="29" t="s">
        <v>23</v>
      </c>
    </row>
    <row r="21" customFormat="false" ht="15" hidden="false" customHeight="false" outlineLevel="0" collapsed="false">
      <c r="B21" s="13" t="s">
        <v>24</v>
      </c>
      <c r="C21" s="7"/>
      <c r="D21" s="7"/>
      <c r="E21" s="7"/>
    </row>
    <row r="22" customFormat="false" ht="30" hidden="false" customHeight="true" outlineLevel="0" collapsed="false">
      <c r="A22" s="12" t="s">
        <v>90</v>
      </c>
      <c r="B22" s="12"/>
      <c r="C22" s="12"/>
      <c r="D22" s="12"/>
      <c r="E22" s="12"/>
    </row>
    <row r="23" customFormat="false" ht="30" hidden="false" customHeight="true" outlineLevel="0" collapsed="false">
      <c r="A23" s="12" t="s">
        <v>91</v>
      </c>
      <c r="B23" s="12"/>
      <c r="C23" s="12"/>
      <c r="D23" s="12"/>
      <c r="E23" s="12"/>
    </row>
    <row r="24" customFormat="false" ht="30" hidden="false" customHeight="true" outlineLevel="0" collapsed="false">
      <c r="A24" s="12" t="s">
        <v>92</v>
      </c>
      <c r="B24" s="12"/>
      <c r="C24" s="12"/>
      <c r="D24" s="12"/>
      <c r="E24" s="12"/>
    </row>
    <row r="25" customFormat="false" ht="30" hidden="false" customHeight="true" outlineLevel="0" collapsed="false">
      <c r="A25" s="12" t="s">
        <v>93</v>
      </c>
      <c r="B25" s="12"/>
      <c r="C25" s="12"/>
      <c r="D25" s="12"/>
      <c r="E25" s="12"/>
    </row>
    <row r="26" customFormat="false" ht="30" hidden="false" customHeight="true" outlineLevel="0" collapsed="false">
      <c r="A26" s="12" t="s">
        <v>94</v>
      </c>
      <c r="B26" s="12"/>
      <c r="C26" s="12"/>
      <c r="D26" s="12"/>
      <c r="E26" s="12"/>
    </row>
    <row r="27" customFormat="false" ht="30" hidden="false" customHeight="true" outlineLevel="0" collapsed="false">
      <c r="A27" s="12" t="s">
        <v>95</v>
      </c>
      <c r="B27" s="12"/>
      <c r="C27" s="12"/>
      <c r="D27" s="12"/>
      <c r="E27" s="12"/>
    </row>
    <row r="28" customFormat="false" ht="30" hidden="false" customHeight="true" outlineLevel="0" collapsed="false">
      <c r="A28" s="12" t="s">
        <v>96</v>
      </c>
      <c r="B28" s="12"/>
      <c r="C28" s="12"/>
      <c r="D28" s="12"/>
      <c r="E28" s="12"/>
    </row>
  </sheetData>
  <sheetProtection sheet="true" password="b7e1" objects="true" scenarios="true" formatCells="false" formatColumns="false" formatRows="false" sort="false" autoFilter="false"/>
  <mergeCells count="7">
    <mergeCell ref="A22:E22"/>
    <mergeCell ref="A23:E23"/>
    <mergeCell ref="A24:E24"/>
    <mergeCell ref="A25:E25"/>
    <mergeCell ref="A26:E26"/>
    <mergeCell ref="A27:E27"/>
    <mergeCell ref="A28:E28"/>
  </mergeCells>
  <hyperlinks>
    <hyperlink ref="B17" r:id="rId1" location="'Opening%20-%20Store'!A1" display="Opening - Store"/>
    <hyperlink ref="B18" r:id="rId2" location="'Closing%20-%20Store'!A1" display="Closing - Store"/>
    <hyperlink ref="B19" r:id="rId3" location="'Cleaning%20and%20Sanitising'!A1" display="Cleaning and Sanitising"/>
  </hyperlinks>
  <printOptions headings="false" gridLines="false" gridLinesSet="true" horizontalCentered="false" verticalCentered="false"/>
  <pageMargins left="0.4" right="0.4" top="0.5" bottom="0.5"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&amp;K6b6157Back of House - Operations SOP Pack&amp;R&amp;8 &amp;K6b6157backofhouseco.com</oddFooter>
  </headerFooter>
  <drawing r:id="rId4"/>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K3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46"/>
    <col collapsed="false" customWidth="true" hidden="false" outlineLevel="0" max="3" min="3" style="0" width="42"/>
    <col collapsed="false" customWidth="true" hidden="false" outlineLevel="0" max="4" min="4" style="0" width="10"/>
    <col collapsed="false" customWidth="true" hidden="false" outlineLevel="0" max="11" min="5" style="0" width="8.5"/>
  </cols>
  <sheetData>
    <row r="1" customFormat="false" ht="19.7" hidden="false" customHeight="false" outlineLevel="0" collapsed="false">
      <c r="A1" s="30" t="s">
        <v>18</v>
      </c>
    </row>
    <row r="2" customFormat="false" ht="15" hidden="false" customHeight="false" outlineLevel="0" collapsed="false">
      <c r="A2" s="31" t="s">
        <v>19</v>
      </c>
      <c r="B2" s="31"/>
      <c r="C2" s="31"/>
      <c r="D2" s="31"/>
      <c r="E2" s="31"/>
      <c r="F2" s="31"/>
      <c r="G2" s="31"/>
      <c r="H2" s="31"/>
      <c r="I2" s="31"/>
      <c r="J2" s="31"/>
      <c r="K2" s="31"/>
    </row>
    <row r="4" customFormat="false" ht="15" hidden="false" customHeight="false" outlineLevel="0" collapsed="false">
      <c r="A4" s="32" t="str">
        <f aca="false">"Outlet:  "&amp;Settings!$B$5&amp;"          Concept:  Cafe and bakery"</f>
        <v>Outlet:  Your outlet          Concept:  Cafe and bakery</v>
      </c>
      <c r="B4" s="32"/>
      <c r="C4" s="32"/>
      <c r="D4" s="32"/>
      <c r="E4" s="32"/>
      <c r="F4" s="32"/>
      <c r="G4" s="32"/>
      <c r="H4" s="32"/>
      <c r="I4" s="32"/>
      <c r="J4" s="32"/>
      <c r="K4" s="32"/>
    </row>
    <row r="6" customFormat="false" ht="15" hidden="false" customHeight="false" outlineLevel="0" collapsed="false">
      <c r="A6" s="33" t="s">
        <v>97</v>
      </c>
      <c r="B6" s="33"/>
      <c r="C6" s="33"/>
      <c r="D6" s="33"/>
      <c r="E6" s="33"/>
      <c r="F6" s="33"/>
      <c r="G6" s="33"/>
      <c r="H6" s="33"/>
      <c r="I6" s="33"/>
      <c r="J6" s="33"/>
      <c r="K6" s="33"/>
    </row>
    <row r="7" customFormat="false" ht="15" hidden="false" customHeight="false" outlineLevel="0" collapsed="false">
      <c r="A7" s="31" t="s">
        <v>98</v>
      </c>
      <c r="B7" s="31"/>
      <c r="C7" s="31"/>
      <c r="D7" s="31"/>
      <c r="E7" s="31"/>
      <c r="F7" s="31"/>
      <c r="G7" s="31"/>
      <c r="H7" s="31"/>
      <c r="I7" s="31"/>
      <c r="J7" s="31"/>
      <c r="K7" s="31"/>
    </row>
    <row r="10" customFormat="false" ht="25.5" hidden="false" customHeight="true" outlineLevel="0" collapsed="false">
      <c r="A10" s="24" t="s">
        <v>99</v>
      </c>
      <c r="B10" s="24" t="s">
        <v>100</v>
      </c>
      <c r="C10" s="24" t="s">
        <v>101</v>
      </c>
      <c r="D10" s="24" t="s">
        <v>102</v>
      </c>
      <c r="E10" s="25" t="s">
        <v>103</v>
      </c>
      <c r="F10" s="25" t="s">
        <v>104</v>
      </c>
      <c r="G10" s="25" t="s">
        <v>105</v>
      </c>
      <c r="H10" s="25" t="s">
        <v>106</v>
      </c>
      <c r="I10" s="25" t="s">
        <v>107</v>
      </c>
      <c r="J10" s="25" t="s">
        <v>108</v>
      </c>
      <c r="K10" s="25" t="s">
        <v>109</v>
      </c>
    </row>
    <row r="11" customFormat="false" ht="19.5" hidden="false" customHeight="true" outlineLevel="0" collapsed="false">
      <c r="D11" s="34" t="s">
        <v>110</v>
      </c>
      <c r="E11" s="35"/>
      <c r="F11" s="35"/>
      <c r="G11" s="35"/>
      <c r="H11" s="35"/>
      <c r="I11" s="35"/>
      <c r="J11" s="35"/>
      <c r="K11" s="35"/>
    </row>
    <row r="12" customFormat="false" ht="15" hidden="false" customHeight="false" outlineLevel="0" collapsed="false">
      <c r="A12" s="36" t="n">
        <v>1</v>
      </c>
      <c r="B12" s="37" t="s">
        <v>111</v>
      </c>
      <c r="C12" s="38" t="s">
        <v>112</v>
      </c>
      <c r="D12" s="39" t="s">
        <v>113</v>
      </c>
      <c r="E12" s="35"/>
      <c r="F12" s="35"/>
      <c r="G12" s="35"/>
      <c r="H12" s="35"/>
      <c r="I12" s="35"/>
      <c r="J12" s="35"/>
      <c r="K12" s="35"/>
    </row>
    <row r="13" customFormat="false" ht="22.35" hidden="false" customHeight="false" outlineLevel="0" collapsed="false">
      <c r="A13" s="36" t="n">
        <v>2</v>
      </c>
      <c r="B13" s="37" t="s">
        <v>114</v>
      </c>
      <c r="C13" s="38" t="s">
        <v>115</v>
      </c>
      <c r="D13" s="39" t="s">
        <v>113</v>
      </c>
      <c r="E13" s="35"/>
      <c r="F13" s="35"/>
      <c r="G13" s="35"/>
      <c r="H13" s="35"/>
      <c r="I13" s="35"/>
      <c r="J13" s="35"/>
      <c r="K13" s="35"/>
    </row>
    <row r="14" customFormat="false" ht="23.85" hidden="false" customHeight="false" outlineLevel="0" collapsed="false">
      <c r="A14" s="36" t="n">
        <v>3</v>
      </c>
      <c r="B14" s="37" t="s">
        <v>116</v>
      </c>
      <c r="C14" s="38" t="s">
        <v>117</v>
      </c>
      <c r="D14" s="39" t="s">
        <v>113</v>
      </c>
      <c r="E14" s="35"/>
      <c r="F14" s="35"/>
      <c r="G14" s="35"/>
      <c r="H14" s="35"/>
      <c r="I14" s="35"/>
      <c r="J14" s="35"/>
      <c r="K14" s="35"/>
    </row>
    <row r="15" customFormat="false" ht="23.85" hidden="false" customHeight="false" outlineLevel="0" collapsed="false">
      <c r="A15" s="36" t="n">
        <v>4</v>
      </c>
      <c r="B15" s="37" t="s">
        <v>118</v>
      </c>
      <c r="C15" s="38" t="s">
        <v>119</v>
      </c>
      <c r="D15" s="39" t="s">
        <v>113</v>
      </c>
      <c r="E15" s="35"/>
      <c r="F15" s="35"/>
      <c r="G15" s="35"/>
      <c r="H15" s="35"/>
      <c r="I15" s="35"/>
      <c r="J15" s="35"/>
      <c r="K15" s="35"/>
    </row>
    <row r="16" customFormat="false" ht="22.35" hidden="false" customHeight="false" outlineLevel="0" collapsed="false">
      <c r="A16" s="36" t="n">
        <v>5</v>
      </c>
      <c r="B16" s="37" t="s">
        <v>120</v>
      </c>
      <c r="C16" s="38" t="s">
        <v>121</v>
      </c>
      <c r="D16" s="39" t="s">
        <v>113</v>
      </c>
      <c r="E16" s="35"/>
      <c r="F16" s="35"/>
      <c r="G16" s="35"/>
      <c r="H16" s="35"/>
      <c r="I16" s="35"/>
      <c r="J16" s="35"/>
      <c r="K16" s="35"/>
    </row>
    <row r="17" customFormat="false" ht="23.85" hidden="false" customHeight="false" outlineLevel="0" collapsed="false">
      <c r="A17" s="36" t="n">
        <v>6</v>
      </c>
      <c r="B17" s="37" t="s">
        <v>122</v>
      </c>
      <c r="C17" s="38" t="s">
        <v>123</v>
      </c>
      <c r="D17" s="39" t="s">
        <v>113</v>
      </c>
      <c r="E17" s="35"/>
      <c r="F17" s="35"/>
      <c r="G17" s="35"/>
      <c r="H17" s="35"/>
      <c r="I17" s="35"/>
      <c r="J17" s="35"/>
      <c r="K17" s="35"/>
    </row>
    <row r="18" customFormat="false" ht="22.35" hidden="false" customHeight="false" outlineLevel="0" collapsed="false">
      <c r="A18" s="36" t="n">
        <v>7</v>
      </c>
      <c r="B18" s="37" t="s">
        <v>124</v>
      </c>
      <c r="C18" s="38" t="s">
        <v>125</v>
      </c>
      <c r="D18" s="39" t="s">
        <v>113</v>
      </c>
      <c r="E18" s="35"/>
      <c r="F18" s="35"/>
      <c r="G18" s="35"/>
      <c r="H18" s="35"/>
      <c r="I18" s="35"/>
      <c r="J18" s="35"/>
      <c r="K18" s="35"/>
    </row>
    <row r="19" customFormat="false" ht="15" hidden="false" customHeight="false" outlineLevel="0" collapsed="false">
      <c r="A19" s="36" t="n">
        <v>8</v>
      </c>
      <c r="B19" s="37" t="s">
        <v>126</v>
      </c>
      <c r="C19" s="38" t="s">
        <v>127</v>
      </c>
      <c r="D19" s="39" t="s">
        <v>113</v>
      </c>
      <c r="E19" s="35"/>
      <c r="F19" s="35"/>
      <c r="G19" s="35"/>
      <c r="H19" s="35"/>
      <c r="I19" s="35"/>
      <c r="J19" s="35"/>
      <c r="K19" s="35"/>
    </row>
    <row r="20" customFormat="false" ht="22.35" hidden="false" customHeight="false" outlineLevel="0" collapsed="false">
      <c r="A20" s="36" t="n">
        <v>9</v>
      </c>
      <c r="B20" s="37" t="s">
        <v>128</v>
      </c>
      <c r="C20" s="38" t="s">
        <v>129</v>
      </c>
      <c r="D20" s="40" t="s">
        <v>130</v>
      </c>
      <c r="E20" s="35"/>
      <c r="F20" s="35"/>
      <c r="G20" s="35"/>
      <c r="H20" s="35"/>
      <c r="I20" s="35"/>
      <c r="J20" s="35"/>
      <c r="K20" s="35"/>
    </row>
    <row r="21" customFormat="false" ht="23.85" hidden="false" customHeight="false" outlineLevel="0" collapsed="false">
      <c r="A21" s="36" t="n">
        <v>10</v>
      </c>
      <c r="B21" s="37" t="s">
        <v>131</v>
      </c>
      <c r="C21" s="38" t="s">
        <v>132</v>
      </c>
      <c r="D21" s="39" t="s">
        <v>113</v>
      </c>
      <c r="E21" s="35"/>
      <c r="F21" s="35"/>
      <c r="G21" s="35"/>
      <c r="H21" s="35"/>
      <c r="I21" s="35"/>
      <c r="J21" s="35"/>
      <c r="K21" s="35"/>
    </row>
    <row r="22" customFormat="false" ht="23.85" hidden="false" customHeight="false" outlineLevel="0" collapsed="false">
      <c r="A22" s="36" t="n">
        <v>11</v>
      </c>
      <c r="B22" s="37" t="s">
        <v>133</v>
      </c>
      <c r="C22" s="38" t="s">
        <v>134</v>
      </c>
      <c r="D22" s="39" t="s">
        <v>113</v>
      </c>
      <c r="E22" s="35"/>
      <c r="F22" s="35"/>
      <c r="G22" s="35"/>
      <c r="H22" s="35"/>
      <c r="I22" s="35"/>
      <c r="J22" s="35"/>
      <c r="K22" s="35"/>
    </row>
    <row r="23" customFormat="false" ht="23.85" hidden="false" customHeight="false" outlineLevel="0" collapsed="false">
      <c r="A23" s="36" t="n">
        <v>12</v>
      </c>
      <c r="B23" s="37" t="s">
        <v>135</v>
      </c>
      <c r="C23" s="38" t="s">
        <v>136</v>
      </c>
      <c r="D23" s="40" t="s">
        <v>130</v>
      </c>
      <c r="E23" s="35"/>
      <c r="F23" s="35"/>
      <c r="G23" s="35"/>
      <c r="H23" s="35"/>
      <c r="I23" s="35"/>
      <c r="J23" s="35"/>
      <c r="K23" s="35"/>
    </row>
    <row r="24" customFormat="false" ht="15" hidden="false" customHeight="false" outlineLevel="0" collapsed="false">
      <c r="A24" s="36" t="n">
        <v>13</v>
      </c>
      <c r="B24" s="37" t="s">
        <v>137</v>
      </c>
      <c r="C24" s="38" t="s">
        <v>138</v>
      </c>
      <c r="D24" s="40" t="s">
        <v>130</v>
      </c>
      <c r="E24" s="35"/>
      <c r="F24" s="35"/>
      <c r="G24" s="35"/>
      <c r="H24" s="35"/>
      <c r="I24" s="35"/>
      <c r="J24" s="35"/>
      <c r="K24" s="35"/>
    </row>
    <row r="25" customFormat="false" ht="15" hidden="false" customHeight="false" outlineLevel="0" collapsed="false">
      <c r="A25" s="36" t="n">
        <v>14</v>
      </c>
      <c r="B25" s="37" t="s">
        <v>139</v>
      </c>
      <c r="C25" s="38" t="s">
        <v>140</v>
      </c>
      <c r="D25" s="39" t="s">
        <v>113</v>
      </c>
      <c r="E25" s="35"/>
      <c r="F25" s="35"/>
      <c r="G25" s="35"/>
      <c r="H25" s="35"/>
      <c r="I25" s="35"/>
      <c r="J25" s="35"/>
      <c r="K25" s="35"/>
    </row>
    <row r="26" customFormat="false" ht="15" hidden="false" customHeight="false" outlineLevel="0" collapsed="false">
      <c r="A26" s="36" t="n">
        <v>15</v>
      </c>
      <c r="B26" s="37" t="s">
        <v>141</v>
      </c>
      <c r="C26" s="38" t="s">
        <v>142</v>
      </c>
      <c r="D26" s="40" t="s">
        <v>130</v>
      </c>
      <c r="E26" s="35"/>
      <c r="F26" s="35"/>
      <c r="G26" s="35"/>
      <c r="H26" s="35"/>
      <c r="I26" s="35"/>
      <c r="J26" s="35"/>
      <c r="K26" s="35"/>
    </row>
    <row r="27" customFormat="false" ht="23.85" hidden="false" customHeight="false" outlineLevel="0" collapsed="false">
      <c r="A27" s="36" t="n">
        <v>16</v>
      </c>
      <c r="B27" s="37" t="s">
        <v>143</v>
      </c>
      <c r="C27" s="38" t="s">
        <v>144</v>
      </c>
      <c r="D27" s="40" t="s">
        <v>130</v>
      </c>
      <c r="E27" s="35"/>
      <c r="F27" s="35"/>
      <c r="G27" s="35"/>
      <c r="H27" s="35"/>
      <c r="I27" s="35"/>
      <c r="J27" s="35"/>
      <c r="K27" s="35"/>
    </row>
    <row r="28" customFormat="false" ht="23.85" hidden="false" customHeight="false" outlineLevel="0" collapsed="false">
      <c r="A28" s="36" t="n">
        <v>17</v>
      </c>
      <c r="B28" s="37" t="s">
        <v>145</v>
      </c>
      <c r="C28" s="38" t="s">
        <v>146</v>
      </c>
      <c r="D28" s="40" t="s">
        <v>130</v>
      </c>
      <c r="E28" s="35"/>
      <c r="F28" s="35"/>
      <c r="G28" s="35"/>
      <c r="H28" s="35"/>
      <c r="I28" s="35"/>
      <c r="J28" s="35"/>
      <c r="K28" s="35"/>
    </row>
    <row r="29" customFormat="false" ht="23.85" hidden="false" customHeight="false" outlineLevel="0" collapsed="false">
      <c r="A29" s="36" t="n">
        <v>18</v>
      </c>
      <c r="B29" s="37" t="s">
        <v>147</v>
      </c>
      <c r="C29" s="38" t="s">
        <v>148</v>
      </c>
      <c r="D29" s="40" t="s">
        <v>130</v>
      </c>
      <c r="E29" s="35"/>
      <c r="F29" s="35"/>
      <c r="G29" s="35"/>
      <c r="H29" s="35"/>
      <c r="I29" s="35"/>
      <c r="J29" s="35"/>
      <c r="K29" s="35"/>
    </row>
    <row r="30" customFormat="false" ht="23.85" hidden="false" customHeight="false" outlineLevel="0" collapsed="false">
      <c r="A30" s="36" t="n">
        <v>19</v>
      </c>
      <c r="B30" s="37" t="s">
        <v>149</v>
      </c>
      <c r="C30" s="38" t="s">
        <v>150</v>
      </c>
      <c r="D30" s="39" t="s">
        <v>113</v>
      </c>
      <c r="E30" s="35"/>
      <c r="F30" s="35"/>
      <c r="G30" s="35"/>
      <c r="H30" s="35"/>
      <c r="I30" s="35"/>
      <c r="J30" s="35"/>
      <c r="K30" s="35"/>
    </row>
    <row r="31" customFormat="false" ht="23.85" hidden="false" customHeight="false" outlineLevel="0" collapsed="false">
      <c r="A31" s="36" t="n">
        <v>20</v>
      </c>
      <c r="B31" s="37" t="s">
        <v>151</v>
      </c>
      <c r="C31" s="38" t="s">
        <v>152</v>
      </c>
      <c r="D31" s="40" t="s">
        <v>130</v>
      </c>
      <c r="E31" s="35"/>
      <c r="F31" s="35"/>
      <c r="G31" s="35"/>
      <c r="H31" s="35"/>
      <c r="I31" s="35"/>
      <c r="J31" s="35"/>
      <c r="K31" s="35"/>
    </row>
    <row r="32" customFormat="false" ht="19.5" hidden="false" customHeight="true" outlineLevel="0" collapsed="false">
      <c r="A32" s="41" t="n">
        <v>21</v>
      </c>
      <c r="B32" s="42"/>
      <c r="C32" s="42"/>
      <c r="D32" s="42"/>
      <c r="E32" s="35"/>
      <c r="F32" s="35"/>
      <c r="G32" s="35"/>
      <c r="H32" s="35"/>
      <c r="I32" s="35"/>
      <c r="J32" s="35"/>
      <c r="K32" s="35"/>
    </row>
    <row r="33" customFormat="false" ht="19.5" hidden="false" customHeight="true" outlineLevel="0" collapsed="false">
      <c r="A33" s="41" t="n">
        <v>22</v>
      </c>
      <c r="B33" s="42"/>
      <c r="C33" s="42"/>
      <c r="D33" s="42"/>
      <c r="E33" s="35"/>
      <c r="F33" s="35"/>
      <c r="G33" s="35"/>
      <c r="H33" s="35"/>
      <c r="I33" s="35"/>
      <c r="J33" s="35"/>
      <c r="K33" s="35"/>
    </row>
    <row r="34" customFormat="false" ht="21.75" hidden="false" customHeight="true" outlineLevel="0" collapsed="false">
      <c r="A34" s="43" t="s">
        <v>153</v>
      </c>
      <c r="B34" s="43"/>
      <c r="C34" s="43"/>
      <c r="D34" s="43"/>
      <c r="E34" s="35"/>
      <c r="F34" s="35"/>
      <c r="G34" s="35"/>
      <c r="H34" s="35"/>
      <c r="I34" s="35"/>
      <c r="J34" s="35"/>
      <c r="K34" s="35"/>
    </row>
    <row r="35" customFormat="false" ht="21.75" hidden="false" customHeight="true" outlineLevel="0" collapsed="false">
      <c r="A35" s="43" t="s">
        <v>154</v>
      </c>
      <c r="B35" s="43"/>
      <c r="C35" s="43"/>
      <c r="D35" s="43"/>
      <c r="E35" s="35"/>
      <c r="F35" s="35"/>
      <c r="G35" s="35"/>
      <c r="H35" s="35"/>
      <c r="I35" s="35"/>
      <c r="J35" s="35"/>
      <c r="K35" s="35"/>
    </row>
    <row r="36" customFormat="false" ht="25.5" hidden="false" customHeight="true" outlineLevel="0" collapsed="false">
      <c r="A36" s="12" t="s">
        <v>155</v>
      </c>
      <c r="B36" s="12"/>
      <c r="C36" s="12"/>
      <c r="D36" s="12"/>
      <c r="E36" s="12"/>
      <c r="F36" s="12"/>
      <c r="G36" s="12"/>
      <c r="H36" s="12"/>
      <c r="I36" s="12"/>
      <c r="J36" s="12"/>
      <c r="K36" s="12"/>
    </row>
  </sheetData>
  <sheetProtection sheet="true" password="b7e1" objects="true" scenarios="true" formatCells="false" formatColumns="false" formatRows="false" sort="false" autoFilter="false"/>
  <mergeCells count="7">
    <mergeCell ref="A2:K2"/>
    <mergeCell ref="A4:K4"/>
    <mergeCell ref="A6:K6"/>
    <mergeCell ref="A7:K7"/>
    <mergeCell ref="A34:D34"/>
    <mergeCell ref="A35:D35"/>
    <mergeCell ref="A36:K36"/>
  </mergeCells>
  <printOptions headings="false" gridLines="false" gridLinesSet="true" horizontalCentered="false" verticalCentered="false"/>
  <pageMargins left="0.4" right="0.4" top="0.5" bottom="0.5" header="0.511811023622047" footer="0.5"/>
  <pageSetup paperSize="9" scale="100" fitToWidth="1" fitToHeight="1" pageOrder="downThenOver" orientation="landscape" blackAndWhite="false" draft="false" cellComments="none" horizontalDpi="300" verticalDpi="300" copies="1"/>
  <headerFooter differentFirst="false" differentOddEven="false">
    <oddHeader/>
    <oddFooter>&amp;L&amp;8 &amp;K6b6157Back of House - Operations SOP Pack&amp;R&amp;8 &amp;K6b6157backofhouseco.com</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K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46"/>
    <col collapsed="false" customWidth="true" hidden="false" outlineLevel="0" max="3" min="3" style="0" width="42"/>
    <col collapsed="false" customWidth="true" hidden="false" outlineLevel="0" max="4" min="4" style="0" width="10"/>
    <col collapsed="false" customWidth="true" hidden="false" outlineLevel="0" max="11" min="5" style="0" width="8.5"/>
  </cols>
  <sheetData>
    <row r="1" customFormat="false" ht="19.7" hidden="false" customHeight="false" outlineLevel="0" collapsed="false">
      <c r="A1" s="30" t="s">
        <v>20</v>
      </c>
    </row>
    <row r="2" customFormat="false" ht="15" hidden="false" customHeight="false" outlineLevel="0" collapsed="false">
      <c r="A2" s="31" t="s">
        <v>21</v>
      </c>
      <c r="B2" s="31"/>
      <c r="C2" s="31"/>
      <c r="D2" s="31"/>
      <c r="E2" s="31"/>
      <c r="F2" s="31"/>
      <c r="G2" s="31"/>
      <c r="H2" s="31"/>
      <c r="I2" s="31"/>
      <c r="J2" s="31"/>
      <c r="K2" s="31"/>
    </row>
    <row r="4" customFormat="false" ht="15" hidden="false" customHeight="false" outlineLevel="0" collapsed="false">
      <c r="A4" s="32" t="str">
        <f aca="false">"Outlet:  "&amp;Settings!$B$5&amp;"          Concept:  Cafe and bakery"</f>
        <v>Outlet:  Your outlet          Concept:  Cafe and bakery</v>
      </c>
      <c r="B4" s="32"/>
      <c r="C4" s="32"/>
      <c r="D4" s="32"/>
      <c r="E4" s="32"/>
      <c r="F4" s="32"/>
      <c r="G4" s="32"/>
      <c r="H4" s="32"/>
      <c r="I4" s="32"/>
      <c r="J4" s="32"/>
      <c r="K4" s="32"/>
    </row>
    <row r="6" customFormat="false" ht="15" hidden="false" customHeight="false" outlineLevel="0" collapsed="false">
      <c r="A6" s="33" t="s">
        <v>97</v>
      </c>
      <c r="B6" s="33"/>
      <c r="C6" s="33"/>
      <c r="D6" s="33"/>
      <c r="E6" s="33"/>
      <c r="F6" s="33"/>
      <c r="G6" s="33"/>
      <c r="H6" s="33"/>
      <c r="I6" s="33"/>
      <c r="J6" s="33"/>
      <c r="K6" s="33"/>
    </row>
    <row r="7" customFormat="false" ht="15" hidden="false" customHeight="false" outlineLevel="0" collapsed="false">
      <c r="A7" s="31" t="s">
        <v>98</v>
      </c>
      <c r="B7" s="31"/>
      <c r="C7" s="31"/>
      <c r="D7" s="31"/>
      <c r="E7" s="31"/>
      <c r="F7" s="31"/>
      <c r="G7" s="31"/>
      <c r="H7" s="31"/>
      <c r="I7" s="31"/>
      <c r="J7" s="31"/>
      <c r="K7" s="31"/>
    </row>
    <row r="10" customFormat="false" ht="25.5" hidden="false" customHeight="true" outlineLevel="0" collapsed="false">
      <c r="A10" s="24" t="s">
        <v>99</v>
      </c>
      <c r="B10" s="24" t="s">
        <v>100</v>
      </c>
      <c r="C10" s="24" t="s">
        <v>101</v>
      </c>
      <c r="D10" s="24" t="s">
        <v>102</v>
      </c>
      <c r="E10" s="25" t="s">
        <v>103</v>
      </c>
      <c r="F10" s="25" t="s">
        <v>104</v>
      </c>
      <c r="G10" s="25" t="s">
        <v>105</v>
      </c>
      <c r="H10" s="25" t="s">
        <v>106</v>
      </c>
      <c r="I10" s="25" t="s">
        <v>107</v>
      </c>
      <c r="J10" s="25" t="s">
        <v>108</v>
      </c>
      <c r="K10" s="25" t="s">
        <v>109</v>
      </c>
    </row>
    <row r="11" customFormat="false" ht="19.5" hidden="false" customHeight="true" outlineLevel="0" collapsed="false">
      <c r="D11" s="34" t="s">
        <v>110</v>
      </c>
      <c r="E11" s="35"/>
      <c r="F11" s="35"/>
      <c r="G11" s="35"/>
      <c r="H11" s="35"/>
      <c r="I11" s="35"/>
      <c r="J11" s="35"/>
      <c r="K11" s="35"/>
    </row>
    <row r="12" customFormat="false" ht="23.85" hidden="false" customHeight="false" outlineLevel="0" collapsed="false">
      <c r="A12" s="36" t="n">
        <v>1</v>
      </c>
      <c r="B12" s="37" t="s">
        <v>156</v>
      </c>
      <c r="C12" s="38" t="s">
        <v>157</v>
      </c>
      <c r="D12" s="39" t="s">
        <v>113</v>
      </c>
      <c r="E12" s="35"/>
      <c r="F12" s="35"/>
      <c r="G12" s="35"/>
      <c r="H12" s="35"/>
      <c r="I12" s="35"/>
      <c r="J12" s="35"/>
      <c r="K12" s="35"/>
    </row>
    <row r="13" customFormat="false" ht="15" hidden="false" customHeight="false" outlineLevel="0" collapsed="false">
      <c r="A13" s="36" t="n">
        <v>2</v>
      </c>
      <c r="B13" s="37" t="s">
        <v>158</v>
      </c>
      <c r="C13" s="38" t="s">
        <v>71</v>
      </c>
      <c r="D13" s="39" t="s">
        <v>113</v>
      </c>
      <c r="E13" s="35"/>
      <c r="F13" s="35"/>
      <c r="G13" s="35"/>
      <c r="H13" s="35"/>
      <c r="I13" s="35"/>
      <c r="J13" s="35"/>
      <c r="K13" s="35"/>
    </row>
    <row r="14" customFormat="false" ht="15" hidden="false" customHeight="false" outlineLevel="0" collapsed="false">
      <c r="A14" s="36" t="n">
        <v>3</v>
      </c>
      <c r="B14" s="37" t="s">
        <v>159</v>
      </c>
      <c r="C14" s="38" t="s">
        <v>160</v>
      </c>
      <c r="D14" s="39" t="s">
        <v>113</v>
      </c>
      <c r="E14" s="35"/>
      <c r="F14" s="35"/>
      <c r="G14" s="35"/>
      <c r="H14" s="35"/>
      <c r="I14" s="35"/>
      <c r="J14" s="35"/>
      <c r="K14" s="35"/>
    </row>
    <row r="15" customFormat="false" ht="15" hidden="false" customHeight="false" outlineLevel="0" collapsed="false">
      <c r="A15" s="36" t="n">
        <v>4</v>
      </c>
      <c r="B15" s="37" t="s">
        <v>161</v>
      </c>
      <c r="C15" s="38" t="s">
        <v>123</v>
      </c>
      <c r="D15" s="39" t="s">
        <v>113</v>
      </c>
      <c r="E15" s="35"/>
      <c r="F15" s="35"/>
      <c r="G15" s="35"/>
      <c r="H15" s="35"/>
      <c r="I15" s="35"/>
      <c r="J15" s="35"/>
      <c r="K15" s="35"/>
    </row>
    <row r="16" customFormat="false" ht="23.85" hidden="false" customHeight="false" outlineLevel="0" collapsed="false">
      <c r="A16" s="36" t="n">
        <v>5</v>
      </c>
      <c r="B16" s="37" t="s">
        <v>162</v>
      </c>
      <c r="C16" s="38" t="s">
        <v>163</v>
      </c>
      <c r="D16" s="39" t="s">
        <v>113</v>
      </c>
      <c r="E16" s="35"/>
      <c r="F16" s="35"/>
      <c r="G16" s="35"/>
      <c r="H16" s="35"/>
      <c r="I16" s="35"/>
      <c r="J16" s="35"/>
      <c r="K16" s="35"/>
    </row>
    <row r="17" customFormat="false" ht="15" hidden="false" customHeight="false" outlineLevel="0" collapsed="false">
      <c r="A17" s="36" t="n">
        <v>6</v>
      </c>
      <c r="B17" s="37" t="s">
        <v>164</v>
      </c>
      <c r="C17" s="38" t="s">
        <v>165</v>
      </c>
      <c r="D17" s="39" t="s">
        <v>113</v>
      </c>
      <c r="E17" s="35"/>
      <c r="F17" s="35"/>
      <c r="G17" s="35"/>
      <c r="H17" s="35"/>
      <c r="I17" s="35"/>
      <c r="J17" s="35"/>
      <c r="K17" s="35"/>
    </row>
    <row r="18" customFormat="false" ht="23.85" hidden="false" customHeight="false" outlineLevel="0" collapsed="false">
      <c r="A18" s="36" t="n">
        <v>7</v>
      </c>
      <c r="B18" s="37" t="s">
        <v>166</v>
      </c>
      <c r="C18" s="38" t="s">
        <v>167</v>
      </c>
      <c r="D18" s="39" t="s">
        <v>113</v>
      </c>
      <c r="E18" s="35"/>
      <c r="F18" s="35"/>
      <c r="G18" s="35"/>
      <c r="H18" s="35"/>
      <c r="I18" s="35"/>
      <c r="J18" s="35"/>
      <c r="K18" s="35"/>
    </row>
    <row r="19" customFormat="false" ht="23.85" hidden="false" customHeight="false" outlineLevel="0" collapsed="false">
      <c r="A19" s="36" t="n">
        <v>8</v>
      </c>
      <c r="B19" s="37" t="s">
        <v>168</v>
      </c>
      <c r="C19" s="38" t="s">
        <v>169</v>
      </c>
      <c r="D19" s="40" t="s">
        <v>130</v>
      </c>
      <c r="E19" s="35"/>
      <c r="F19" s="35"/>
      <c r="G19" s="35"/>
      <c r="H19" s="35"/>
      <c r="I19" s="35"/>
      <c r="J19" s="35"/>
      <c r="K19" s="35"/>
    </row>
    <row r="20" customFormat="false" ht="23.85" hidden="false" customHeight="false" outlineLevel="0" collapsed="false">
      <c r="A20" s="36" t="n">
        <v>9</v>
      </c>
      <c r="B20" s="37" t="s">
        <v>170</v>
      </c>
      <c r="C20" s="38" t="s">
        <v>171</v>
      </c>
      <c r="D20" s="40" t="s">
        <v>130</v>
      </c>
      <c r="E20" s="35"/>
      <c r="F20" s="35"/>
      <c r="G20" s="35"/>
      <c r="H20" s="35"/>
      <c r="I20" s="35"/>
      <c r="J20" s="35"/>
      <c r="K20" s="35"/>
    </row>
    <row r="21" customFormat="false" ht="23.85" hidden="false" customHeight="false" outlineLevel="0" collapsed="false">
      <c r="A21" s="36" t="n">
        <v>10</v>
      </c>
      <c r="B21" s="37" t="s">
        <v>172</v>
      </c>
      <c r="C21" s="38" t="s">
        <v>173</v>
      </c>
      <c r="D21" s="40" t="s">
        <v>130</v>
      </c>
      <c r="E21" s="35"/>
      <c r="F21" s="35"/>
      <c r="G21" s="35"/>
      <c r="H21" s="35"/>
      <c r="I21" s="35"/>
      <c r="J21" s="35"/>
      <c r="K21" s="35"/>
    </row>
    <row r="22" customFormat="false" ht="15" hidden="false" customHeight="false" outlineLevel="0" collapsed="false">
      <c r="A22" s="36" t="n">
        <v>11</v>
      </c>
      <c r="B22" s="37" t="s">
        <v>174</v>
      </c>
      <c r="C22" s="38" t="s">
        <v>175</v>
      </c>
      <c r="D22" s="40" t="s">
        <v>130</v>
      </c>
      <c r="E22" s="35"/>
      <c r="F22" s="35"/>
      <c r="G22" s="35"/>
      <c r="H22" s="35"/>
      <c r="I22" s="35"/>
      <c r="J22" s="35"/>
      <c r="K22" s="35"/>
    </row>
    <row r="23" customFormat="false" ht="23.85" hidden="false" customHeight="false" outlineLevel="0" collapsed="false">
      <c r="A23" s="36" t="n">
        <v>12</v>
      </c>
      <c r="B23" s="37" t="s">
        <v>176</v>
      </c>
      <c r="C23" s="38" t="s">
        <v>177</v>
      </c>
      <c r="D23" s="40" t="s">
        <v>130</v>
      </c>
      <c r="E23" s="35"/>
      <c r="F23" s="35"/>
      <c r="G23" s="35"/>
      <c r="H23" s="35"/>
      <c r="I23" s="35"/>
      <c r="J23" s="35"/>
      <c r="K23" s="35"/>
    </row>
    <row r="24" customFormat="false" ht="23.85" hidden="false" customHeight="false" outlineLevel="0" collapsed="false">
      <c r="A24" s="36" t="n">
        <v>13</v>
      </c>
      <c r="B24" s="37" t="s">
        <v>178</v>
      </c>
      <c r="C24" s="38" t="s">
        <v>179</v>
      </c>
      <c r="D24" s="40" t="s">
        <v>130</v>
      </c>
      <c r="E24" s="35"/>
      <c r="F24" s="35"/>
      <c r="G24" s="35"/>
      <c r="H24" s="35"/>
      <c r="I24" s="35"/>
      <c r="J24" s="35"/>
      <c r="K24" s="35"/>
    </row>
    <row r="25" customFormat="false" ht="23.85" hidden="false" customHeight="false" outlineLevel="0" collapsed="false">
      <c r="A25" s="36" t="n">
        <v>14</v>
      </c>
      <c r="B25" s="37" t="s">
        <v>180</v>
      </c>
      <c r="C25" s="38" t="s">
        <v>181</v>
      </c>
      <c r="D25" s="40" t="s">
        <v>130</v>
      </c>
      <c r="E25" s="35"/>
      <c r="F25" s="35"/>
      <c r="G25" s="35"/>
      <c r="H25" s="35"/>
      <c r="I25" s="35"/>
      <c r="J25" s="35"/>
      <c r="K25" s="35"/>
    </row>
    <row r="26" customFormat="false" ht="23.85" hidden="false" customHeight="false" outlineLevel="0" collapsed="false">
      <c r="A26" s="36" t="n">
        <v>15</v>
      </c>
      <c r="B26" s="37" t="s">
        <v>182</v>
      </c>
      <c r="C26" s="38" t="s">
        <v>183</v>
      </c>
      <c r="D26" s="39" t="s">
        <v>113</v>
      </c>
      <c r="E26" s="35"/>
      <c r="F26" s="35"/>
      <c r="G26" s="35"/>
      <c r="H26" s="35"/>
      <c r="I26" s="35"/>
      <c r="J26" s="35"/>
      <c r="K26" s="35"/>
    </row>
    <row r="27" customFormat="false" ht="23.85" hidden="false" customHeight="false" outlineLevel="0" collapsed="false">
      <c r="A27" s="36" t="n">
        <v>16</v>
      </c>
      <c r="B27" s="37" t="s">
        <v>184</v>
      </c>
      <c r="C27" s="38" t="s">
        <v>185</v>
      </c>
      <c r="D27" s="40" t="s">
        <v>130</v>
      </c>
      <c r="E27" s="35"/>
      <c r="F27" s="35"/>
      <c r="G27" s="35"/>
      <c r="H27" s="35"/>
      <c r="I27" s="35"/>
      <c r="J27" s="35"/>
      <c r="K27" s="35"/>
    </row>
    <row r="28" customFormat="false" ht="23.85" hidden="false" customHeight="false" outlineLevel="0" collapsed="false">
      <c r="A28" s="36" t="n">
        <v>17</v>
      </c>
      <c r="B28" s="37" t="s">
        <v>186</v>
      </c>
      <c r="C28" s="38" t="s">
        <v>187</v>
      </c>
      <c r="D28" s="40" t="s">
        <v>130</v>
      </c>
      <c r="E28" s="35"/>
      <c r="F28" s="35"/>
      <c r="G28" s="35"/>
      <c r="H28" s="35"/>
      <c r="I28" s="35"/>
      <c r="J28" s="35"/>
      <c r="K28" s="35"/>
    </row>
    <row r="29" customFormat="false" ht="23.85" hidden="false" customHeight="false" outlineLevel="0" collapsed="false">
      <c r="A29" s="36" t="n">
        <v>18</v>
      </c>
      <c r="B29" s="37" t="s">
        <v>188</v>
      </c>
      <c r="C29" s="38" t="s">
        <v>189</v>
      </c>
      <c r="D29" s="40" t="s">
        <v>130</v>
      </c>
      <c r="E29" s="35"/>
      <c r="F29" s="35"/>
      <c r="G29" s="35"/>
      <c r="H29" s="35"/>
      <c r="I29" s="35"/>
      <c r="J29" s="35"/>
      <c r="K29" s="35"/>
    </row>
    <row r="30" customFormat="false" ht="15" hidden="false" customHeight="false" outlineLevel="0" collapsed="false">
      <c r="A30" s="36" t="n">
        <v>19</v>
      </c>
      <c r="B30" s="37" t="s">
        <v>190</v>
      </c>
      <c r="C30" s="38" t="s">
        <v>191</v>
      </c>
      <c r="D30" s="40" t="s">
        <v>130</v>
      </c>
      <c r="E30" s="35"/>
      <c r="F30" s="35"/>
      <c r="G30" s="35"/>
      <c r="H30" s="35"/>
      <c r="I30" s="35"/>
      <c r="J30" s="35"/>
      <c r="K30" s="35"/>
    </row>
    <row r="31" customFormat="false" ht="19.5" hidden="false" customHeight="true" outlineLevel="0" collapsed="false">
      <c r="A31" s="41" t="n">
        <v>20</v>
      </c>
      <c r="B31" s="42"/>
      <c r="C31" s="42"/>
      <c r="D31" s="42"/>
      <c r="E31" s="35"/>
      <c r="F31" s="35"/>
      <c r="G31" s="35"/>
      <c r="H31" s="35"/>
      <c r="I31" s="35"/>
      <c r="J31" s="35"/>
      <c r="K31" s="35"/>
    </row>
    <row r="32" customFormat="false" ht="19.5" hidden="false" customHeight="true" outlineLevel="0" collapsed="false">
      <c r="A32" s="41" t="n">
        <v>21</v>
      </c>
      <c r="B32" s="42"/>
      <c r="C32" s="42"/>
      <c r="D32" s="42"/>
      <c r="E32" s="35"/>
      <c r="F32" s="35"/>
      <c r="G32" s="35"/>
      <c r="H32" s="35"/>
      <c r="I32" s="35"/>
      <c r="J32" s="35"/>
      <c r="K32" s="35"/>
    </row>
    <row r="33" customFormat="false" ht="21.75" hidden="false" customHeight="true" outlineLevel="0" collapsed="false">
      <c r="A33" s="43" t="s">
        <v>153</v>
      </c>
      <c r="B33" s="43"/>
      <c r="C33" s="43"/>
      <c r="D33" s="43"/>
      <c r="E33" s="35"/>
      <c r="F33" s="35"/>
      <c r="G33" s="35"/>
      <c r="H33" s="35"/>
      <c r="I33" s="35"/>
      <c r="J33" s="35"/>
      <c r="K33" s="35"/>
    </row>
    <row r="34" customFormat="false" ht="21.75" hidden="false" customHeight="true" outlineLevel="0" collapsed="false">
      <c r="A34" s="43" t="s">
        <v>154</v>
      </c>
      <c r="B34" s="43"/>
      <c r="C34" s="43"/>
      <c r="D34" s="43"/>
      <c r="E34" s="35"/>
      <c r="F34" s="35"/>
      <c r="G34" s="35"/>
      <c r="H34" s="35"/>
      <c r="I34" s="35"/>
      <c r="J34" s="35"/>
      <c r="K34" s="35"/>
    </row>
    <row r="35" customFormat="false" ht="25.5" hidden="false" customHeight="true" outlineLevel="0" collapsed="false">
      <c r="A35" s="12" t="s">
        <v>192</v>
      </c>
      <c r="B35" s="12"/>
      <c r="C35" s="12"/>
      <c r="D35" s="12"/>
      <c r="E35" s="12"/>
      <c r="F35" s="12"/>
      <c r="G35" s="12"/>
      <c r="H35" s="12"/>
      <c r="I35" s="12"/>
      <c r="J35" s="12"/>
      <c r="K35" s="12"/>
    </row>
  </sheetData>
  <sheetProtection sheet="true" password="b7e1" objects="true" scenarios="true" formatCells="false" formatColumns="false" formatRows="false" sort="false" autoFilter="false"/>
  <mergeCells count="7">
    <mergeCell ref="A2:K2"/>
    <mergeCell ref="A4:K4"/>
    <mergeCell ref="A6:K6"/>
    <mergeCell ref="A7:K7"/>
    <mergeCell ref="A33:D33"/>
    <mergeCell ref="A34:D34"/>
    <mergeCell ref="A35:K35"/>
  </mergeCells>
  <printOptions headings="false" gridLines="false" gridLinesSet="true" horizontalCentered="false" verticalCentered="false"/>
  <pageMargins left="0.4" right="0.4" top="0.5" bottom="0.5" header="0.511811023622047" footer="0.5"/>
  <pageSetup paperSize="9" scale="100" fitToWidth="1" fitToHeight="1" pageOrder="downThenOver" orientation="landscape" blackAndWhite="false" draft="false" cellComments="none" horizontalDpi="300" verticalDpi="300" copies="1"/>
  <headerFooter differentFirst="false" differentOddEven="false">
    <oddHeader/>
    <oddFooter>&amp;L&amp;8 &amp;K6b6157Back of House - Operations SOP Pack&amp;R&amp;8 &amp;K6b6157backofhouseco.com</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K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46"/>
    <col collapsed="false" customWidth="true" hidden="false" outlineLevel="0" max="3" min="3" style="0" width="42"/>
    <col collapsed="false" customWidth="true" hidden="false" outlineLevel="0" max="4" min="4" style="0" width="10"/>
    <col collapsed="false" customWidth="true" hidden="false" outlineLevel="0" max="11" min="5" style="0" width="8.5"/>
  </cols>
  <sheetData>
    <row r="1" customFormat="false" ht="19.7" hidden="false" customHeight="false" outlineLevel="0" collapsed="false">
      <c r="A1" s="30" t="s">
        <v>22</v>
      </c>
    </row>
    <row r="2" customFormat="false" ht="15" hidden="false" customHeight="false" outlineLevel="0" collapsed="false">
      <c r="A2" s="31" t="s">
        <v>23</v>
      </c>
      <c r="B2" s="31"/>
      <c r="C2" s="31"/>
      <c r="D2" s="31"/>
      <c r="E2" s="31"/>
      <c r="F2" s="31"/>
      <c r="G2" s="31"/>
      <c r="H2" s="31"/>
      <c r="I2" s="31"/>
      <c r="J2" s="31"/>
      <c r="K2" s="31"/>
    </row>
    <row r="4" customFormat="false" ht="15" hidden="false" customHeight="false" outlineLevel="0" collapsed="false">
      <c r="A4" s="32" t="str">
        <f aca="false">"Outlet:  "&amp;Settings!$B$5&amp;"          Concept:  Cafe and bakery"</f>
        <v>Outlet:  Your outlet          Concept:  Cafe and bakery</v>
      </c>
      <c r="B4" s="32"/>
      <c r="C4" s="32"/>
      <c r="D4" s="32"/>
      <c r="E4" s="32"/>
      <c r="F4" s="32"/>
      <c r="G4" s="32"/>
      <c r="H4" s="32"/>
      <c r="I4" s="32"/>
      <c r="J4" s="32"/>
      <c r="K4" s="32"/>
    </row>
    <row r="6" customFormat="false" ht="15" hidden="false" customHeight="false" outlineLevel="0" collapsed="false">
      <c r="A6" s="33" t="s">
        <v>193</v>
      </c>
      <c r="B6" s="33"/>
      <c r="C6" s="33"/>
      <c r="D6" s="33"/>
      <c r="E6" s="33"/>
      <c r="F6" s="33"/>
      <c r="G6" s="33"/>
      <c r="H6" s="33"/>
      <c r="I6" s="33"/>
      <c r="J6" s="33"/>
      <c r="K6" s="33"/>
    </row>
    <row r="7" customFormat="false" ht="15" hidden="false" customHeight="false" outlineLevel="0" collapsed="false">
      <c r="A7" s="31" t="s">
        <v>98</v>
      </c>
      <c r="B7" s="31"/>
      <c r="C7" s="31"/>
      <c r="D7" s="31"/>
      <c r="E7" s="31"/>
      <c r="F7" s="31"/>
      <c r="G7" s="31"/>
      <c r="H7" s="31"/>
      <c r="I7" s="31"/>
      <c r="J7" s="31"/>
      <c r="K7" s="31"/>
    </row>
    <row r="10" customFormat="false" ht="25.5" hidden="false" customHeight="true" outlineLevel="0" collapsed="false">
      <c r="A10" s="24" t="s">
        <v>99</v>
      </c>
      <c r="B10" s="24" t="s">
        <v>100</v>
      </c>
      <c r="C10" s="24" t="s">
        <v>101</v>
      </c>
      <c r="D10" s="24" t="s">
        <v>102</v>
      </c>
      <c r="E10" s="25" t="s">
        <v>103</v>
      </c>
      <c r="F10" s="25" t="s">
        <v>104</v>
      </c>
      <c r="G10" s="25" t="s">
        <v>105</v>
      </c>
      <c r="H10" s="25" t="s">
        <v>106</v>
      </c>
      <c r="I10" s="25" t="s">
        <v>107</v>
      </c>
      <c r="J10" s="25" t="s">
        <v>108</v>
      </c>
      <c r="K10" s="25" t="s">
        <v>109</v>
      </c>
    </row>
    <row r="11" customFormat="false" ht="19.5" hidden="false" customHeight="true" outlineLevel="0" collapsed="false">
      <c r="D11" s="34" t="s">
        <v>110</v>
      </c>
      <c r="E11" s="35"/>
      <c r="F11" s="35"/>
      <c r="G11" s="35"/>
      <c r="H11" s="35"/>
      <c r="I11" s="35"/>
      <c r="J11" s="35"/>
      <c r="K11" s="35"/>
    </row>
    <row r="12" customFormat="false" ht="23.85" hidden="false" customHeight="false" outlineLevel="0" collapsed="false">
      <c r="A12" s="36" t="n">
        <v>1</v>
      </c>
      <c r="B12" s="37" t="s">
        <v>194</v>
      </c>
      <c r="C12" s="38" t="s">
        <v>195</v>
      </c>
      <c r="D12" s="40" t="s">
        <v>130</v>
      </c>
      <c r="E12" s="35"/>
      <c r="F12" s="35"/>
      <c r="G12" s="35"/>
      <c r="H12" s="35"/>
      <c r="I12" s="35"/>
      <c r="J12" s="35"/>
      <c r="K12" s="35"/>
    </row>
    <row r="13" customFormat="false" ht="23.85" hidden="false" customHeight="false" outlineLevel="0" collapsed="false">
      <c r="A13" s="36" t="n">
        <v>2</v>
      </c>
      <c r="B13" s="37" t="s">
        <v>196</v>
      </c>
      <c r="C13" s="38" t="s">
        <v>197</v>
      </c>
      <c r="D13" s="39" t="s">
        <v>113</v>
      </c>
      <c r="E13" s="35"/>
      <c r="F13" s="35"/>
      <c r="G13" s="35"/>
      <c r="H13" s="35"/>
      <c r="I13" s="35"/>
      <c r="J13" s="35"/>
      <c r="K13" s="35"/>
    </row>
    <row r="14" customFormat="false" ht="23.85" hidden="false" customHeight="false" outlineLevel="0" collapsed="false">
      <c r="A14" s="36" t="n">
        <v>3</v>
      </c>
      <c r="B14" s="37" t="s">
        <v>198</v>
      </c>
      <c r="C14" s="38" t="s">
        <v>199</v>
      </c>
      <c r="D14" s="39" t="s">
        <v>113</v>
      </c>
      <c r="E14" s="35"/>
      <c r="F14" s="35"/>
      <c r="G14" s="35"/>
      <c r="H14" s="35"/>
      <c r="I14" s="35"/>
      <c r="J14" s="35"/>
      <c r="K14" s="35"/>
    </row>
    <row r="15" customFormat="false" ht="32.8" hidden="false" customHeight="false" outlineLevel="0" collapsed="false">
      <c r="A15" s="36" t="n">
        <v>4</v>
      </c>
      <c r="B15" s="37" t="s">
        <v>200</v>
      </c>
      <c r="C15" s="38" t="s">
        <v>201</v>
      </c>
      <c r="D15" s="40" t="s">
        <v>130</v>
      </c>
      <c r="E15" s="35"/>
      <c r="F15" s="35"/>
      <c r="G15" s="35"/>
      <c r="H15" s="35"/>
      <c r="I15" s="35"/>
      <c r="J15" s="35"/>
      <c r="K15" s="35"/>
    </row>
    <row r="16" customFormat="false" ht="32.8" hidden="false" customHeight="false" outlineLevel="0" collapsed="false">
      <c r="A16" s="36" t="n">
        <v>5</v>
      </c>
      <c r="B16" s="37" t="s">
        <v>202</v>
      </c>
      <c r="C16" s="38" t="s">
        <v>203</v>
      </c>
      <c r="D16" s="40" t="s">
        <v>130</v>
      </c>
      <c r="E16" s="35"/>
      <c r="F16" s="35"/>
      <c r="G16" s="35"/>
      <c r="H16" s="35"/>
      <c r="I16" s="35"/>
      <c r="J16" s="35"/>
      <c r="K16" s="35"/>
    </row>
    <row r="17" customFormat="false" ht="32.8" hidden="false" customHeight="false" outlineLevel="0" collapsed="false">
      <c r="A17" s="36" t="n">
        <v>6</v>
      </c>
      <c r="B17" s="37" t="s">
        <v>204</v>
      </c>
      <c r="C17" s="38" t="s">
        <v>205</v>
      </c>
      <c r="D17" s="40" t="s">
        <v>130</v>
      </c>
      <c r="E17" s="35"/>
      <c r="F17" s="35"/>
      <c r="G17" s="35"/>
      <c r="H17" s="35"/>
      <c r="I17" s="35"/>
      <c r="J17" s="35"/>
      <c r="K17" s="35"/>
    </row>
    <row r="18" customFormat="false" ht="15" hidden="false" customHeight="false" outlineLevel="0" collapsed="false">
      <c r="A18" s="36" t="n">
        <v>7</v>
      </c>
      <c r="B18" s="37" t="s">
        <v>206</v>
      </c>
      <c r="C18" s="38" t="s">
        <v>207</v>
      </c>
      <c r="D18" s="40" t="s">
        <v>130</v>
      </c>
      <c r="E18" s="35"/>
      <c r="F18" s="35"/>
      <c r="G18" s="35"/>
      <c r="H18" s="35"/>
      <c r="I18" s="35"/>
      <c r="J18" s="35"/>
      <c r="K18" s="35"/>
    </row>
    <row r="19" customFormat="false" ht="23.85" hidden="false" customHeight="false" outlineLevel="0" collapsed="false">
      <c r="A19" s="36" t="n">
        <v>8</v>
      </c>
      <c r="B19" s="37" t="s">
        <v>208</v>
      </c>
      <c r="C19" s="38" t="s">
        <v>209</v>
      </c>
      <c r="D19" s="39" t="s">
        <v>113</v>
      </c>
      <c r="E19" s="35"/>
      <c r="F19" s="35"/>
      <c r="G19" s="35"/>
      <c r="H19" s="35"/>
      <c r="I19" s="35"/>
      <c r="J19" s="35"/>
      <c r="K19" s="35"/>
    </row>
    <row r="20" customFormat="false" ht="23.85" hidden="false" customHeight="false" outlineLevel="0" collapsed="false">
      <c r="A20" s="36" t="n">
        <v>9</v>
      </c>
      <c r="B20" s="37" t="s">
        <v>210</v>
      </c>
      <c r="C20" s="38" t="s">
        <v>211</v>
      </c>
      <c r="D20" s="40" t="s">
        <v>130</v>
      </c>
      <c r="E20" s="35"/>
      <c r="F20" s="35"/>
      <c r="G20" s="35"/>
      <c r="H20" s="35"/>
      <c r="I20" s="35"/>
      <c r="J20" s="35"/>
      <c r="K20" s="35"/>
    </row>
    <row r="21" customFormat="false" ht="23.85" hidden="false" customHeight="false" outlineLevel="0" collapsed="false">
      <c r="A21" s="36" t="n">
        <v>10</v>
      </c>
      <c r="B21" s="37" t="s">
        <v>212</v>
      </c>
      <c r="C21" s="38" t="s">
        <v>213</v>
      </c>
      <c r="D21" s="40" t="s">
        <v>130</v>
      </c>
      <c r="E21" s="35"/>
      <c r="F21" s="35"/>
      <c r="G21" s="35"/>
      <c r="H21" s="35"/>
      <c r="I21" s="35"/>
      <c r="J21" s="35"/>
      <c r="K21" s="35"/>
    </row>
    <row r="22" customFormat="false" ht="15" hidden="false" customHeight="false" outlineLevel="0" collapsed="false">
      <c r="A22" s="36" t="n">
        <v>11</v>
      </c>
      <c r="B22" s="37" t="s">
        <v>214</v>
      </c>
      <c r="C22" s="38" t="s">
        <v>215</v>
      </c>
      <c r="D22" s="39" t="s">
        <v>113</v>
      </c>
      <c r="E22" s="35"/>
      <c r="F22" s="35"/>
      <c r="G22" s="35"/>
      <c r="H22" s="35"/>
      <c r="I22" s="35"/>
      <c r="J22" s="35"/>
      <c r="K22" s="35"/>
    </row>
    <row r="23" customFormat="false" ht="23.85" hidden="false" customHeight="false" outlineLevel="0" collapsed="false">
      <c r="A23" s="36" t="n">
        <v>12</v>
      </c>
      <c r="B23" s="37" t="s">
        <v>216</v>
      </c>
      <c r="C23" s="38" t="s">
        <v>217</v>
      </c>
      <c r="D23" s="40" t="s">
        <v>130</v>
      </c>
      <c r="E23" s="35"/>
      <c r="F23" s="35"/>
      <c r="G23" s="35"/>
      <c r="H23" s="35"/>
      <c r="I23" s="35"/>
      <c r="J23" s="35"/>
      <c r="K23" s="35"/>
    </row>
    <row r="24" customFormat="false" ht="15" hidden="false" customHeight="false" outlineLevel="0" collapsed="false">
      <c r="A24" s="36" t="n">
        <v>13</v>
      </c>
      <c r="B24" s="37" t="s">
        <v>218</v>
      </c>
      <c r="C24" s="38" t="s">
        <v>219</v>
      </c>
      <c r="D24" s="39" t="s">
        <v>113</v>
      </c>
      <c r="E24" s="35"/>
      <c r="F24" s="35"/>
      <c r="G24" s="35"/>
      <c r="H24" s="35"/>
      <c r="I24" s="35"/>
      <c r="J24" s="35"/>
      <c r="K24" s="35"/>
    </row>
    <row r="25" customFormat="false" ht="23.85" hidden="false" customHeight="false" outlineLevel="0" collapsed="false">
      <c r="A25" s="36" t="n">
        <v>14</v>
      </c>
      <c r="B25" s="37" t="s">
        <v>220</v>
      </c>
      <c r="C25" s="38" t="s">
        <v>221</v>
      </c>
      <c r="D25" s="40" t="s">
        <v>130</v>
      </c>
      <c r="E25" s="35"/>
      <c r="F25" s="35"/>
      <c r="G25" s="35"/>
      <c r="H25" s="35"/>
      <c r="I25" s="35"/>
      <c r="J25" s="35"/>
      <c r="K25" s="35"/>
    </row>
    <row r="26" customFormat="false" ht="23.85" hidden="false" customHeight="false" outlineLevel="0" collapsed="false">
      <c r="A26" s="36" t="n">
        <v>15</v>
      </c>
      <c r="B26" s="37" t="s">
        <v>222</v>
      </c>
      <c r="C26" s="38" t="s">
        <v>223</v>
      </c>
      <c r="D26" s="39" t="s">
        <v>113</v>
      </c>
      <c r="E26" s="35"/>
      <c r="F26" s="35"/>
      <c r="G26" s="35"/>
      <c r="H26" s="35"/>
      <c r="I26" s="35"/>
      <c r="J26" s="35"/>
      <c r="K26" s="35"/>
    </row>
    <row r="27" customFormat="false" ht="23.85" hidden="false" customHeight="false" outlineLevel="0" collapsed="false">
      <c r="A27" s="36" t="n">
        <v>16</v>
      </c>
      <c r="B27" s="37" t="s">
        <v>224</v>
      </c>
      <c r="C27" s="38" t="s">
        <v>225</v>
      </c>
      <c r="D27" s="40" t="s">
        <v>130</v>
      </c>
      <c r="E27" s="35"/>
      <c r="F27" s="35"/>
      <c r="G27" s="35"/>
      <c r="H27" s="35"/>
      <c r="I27" s="35"/>
      <c r="J27" s="35"/>
      <c r="K27" s="35"/>
    </row>
    <row r="28" customFormat="false" ht="19.5" hidden="false" customHeight="true" outlineLevel="0" collapsed="false">
      <c r="A28" s="41" t="n">
        <v>17</v>
      </c>
      <c r="B28" s="42"/>
      <c r="C28" s="42"/>
      <c r="D28" s="42"/>
      <c r="E28" s="35"/>
      <c r="F28" s="35"/>
      <c r="G28" s="35"/>
      <c r="H28" s="35"/>
      <c r="I28" s="35"/>
      <c r="J28" s="35"/>
      <c r="K28" s="35"/>
    </row>
    <row r="29" customFormat="false" ht="19.5" hidden="false" customHeight="true" outlineLevel="0" collapsed="false">
      <c r="A29" s="41" t="n">
        <v>18</v>
      </c>
      <c r="B29" s="42"/>
      <c r="C29" s="42"/>
      <c r="D29" s="42"/>
      <c r="E29" s="35"/>
      <c r="F29" s="35"/>
      <c r="G29" s="35"/>
      <c r="H29" s="35"/>
      <c r="I29" s="35"/>
      <c r="J29" s="35"/>
      <c r="K29" s="35"/>
    </row>
    <row r="30" customFormat="false" ht="21.75" hidden="false" customHeight="true" outlineLevel="0" collapsed="false">
      <c r="A30" s="43" t="s">
        <v>153</v>
      </c>
      <c r="B30" s="43"/>
      <c r="C30" s="43"/>
      <c r="D30" s="43"/>
      <c r="E30" s="35"/>
      <c r="F30" s="35"/>
      <c r="G30" s="35"/>
      <c r="H30" s="35"/>
      <c r="I30" s="35"/>
      <c r="J30" s="35"/>
      <c r="K30" s="35"/>
    </row>
    <row r="31" customFormat="false" ht="21.75" hidden="false" customHeight="true" outlineLevel="0" collapsed="false">
      <c r="A31" s="43" t="s">
        <v>154</v>
      </c>
      <c r="B31" s="43"/>
      <c r="C31" s="43"/>
      <c r="D31" s="43"/>
      <c r="E31" s="35"/>
      <c r="F31" s="35"/>
      <c r="G31" s="35"/>
      <c r="H31" s="35"/>
      <c r="I31" s="35"/>
      <c r="J31" s="35"/>
      <c r="K31" s="35"/>
    </row>
    <row r="32" customFormat="false" ht="25.5" hidden="false" customHeight="true" outlineLevel="0" collapsed="false">
      <c r="A32" s="12" t="s">
        <v>226</v>
      </c>
      <c r="B32" s="12"/>
      <c r="C32" s="12"/>
      <c r="D32" s="12"/>
      <c r="E32" s="12"/>
      <c r="F32" s="12"/>
      <c r="G32" s="12"/>
      <c r="H32" s="12"/>
      <c r="I32" s="12"/>
      <c r="J32" s="12"/>
      <c r="K32" s="12"/>
    </row>
  </sheetData>
  <sheetProtection sheet="true" password="b7e1" objects="true" scenarios="true" formatCells="false" formatColumns="false" formatRows="false" sort="false" autoFilter="false"/>
  <mergeCells count="7">
    <mergeCell ref="A2:K2"/>
    <mergeCell ref="A4:K4"/>
    <mergeCell ref="A6:K6"/>
    <mergeCell ref="A7:K7"/>
    <mergeCell ref="A30:D30"/>
    <mergeCell ref="A31:D31"/>
    <mergeCell ref="A32:K32"/>
  </mergeCells>
  <printOptions headings="false" gridLines="false" gridLinesSet="true" horizontalCentered="false" verticalCentered="false"/>
  <pageMargins left="0.4" right="0.4" top="0.5" bottom="0.5" header="0.511811023622047" footer="0.5"/>
  <pageSetup paperSize="9" scale="100" fitToWidth="1" fitToHeight="1" pageOrder="downThenOver" orientation="landscape" blackAndWhite="false" draft="false" cellComments="none" horizontalDpi="300" verticalDpi="300" copies="1"/>
  <headerFooter differentFirst="false" differentOddEven="false">
    <oddHeader/>
    <oddFooter>&amp;L&amp;8 &amp;K6b6157Back of House - Operations SOP Pack&amp;R&amp;8 &amp;K6b6157backofhouseco.com</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E6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4" min="3" style="0" width="22"/>
    <col collapsed="false" customWidth="true" hidden="false" outlineLevel="0" max="5" min="5" style="0" width="34"/>
  </cols>
  <sheetData>
    <row r="2" customFormat="false" ht="27" hidden="false" customHeight="true" outlineLevel="0" collapsed="false"/>
    <row r="3" customFormat="false" ht="27" hidden="false" customHeight="true" outlineLevel="0" collapsed="false"/>
    <row r="4" customFormat="false" ht="27" hidden="false" customHeight="true" outlineLevel="0" collapsed="false"/>
    <row r="5" customFormat="false" ht="27" hidden="false" customHeight="true" outlineLevel="0" collapsed="false"/>
    <row r="8" customFormat="false" ht="18" hidden="false" customHeight="true" outlineLevel="0" collapsed="false"/>
    <row r="9" customFormat="false" ht="25.5" hidden="false" customHeight="true" outlineLevel="0" collapsed="false">
      <c r="B9" s="1" t="s">
        <v>227</v>
      </c>
      <c r="C9" s="1"/>
      <c r="D9" s="1"/>
      <c r="E9" s="1"/>
    </row>
    <row r="10" customFormat="false" ht="15" hidden="false" customHeight="false" outlineLevel="0" collapsed="false">
      <c r="B10" s="2" t="s">
        <v>228</v>
      </c>
      <c r="C10" s="2"/>
      <c r="D10" s="2"/>
      <c r="E10" s="2"/>
    </row>
    <row r="12" customFormat="false" ht="18.75" hidden="false" customHeight="true" outlineLevel="0" collapsed="false">
      <c r="B12" s="13" t="s">
        <v>79</v>
      </c>
      <c r="C12" s="7"/>
      <c r="D12" s="7"/>
      <c r="E12" s="7"/>
    </row>
    <row r="13" customFormat="false" ht="15" hidden="false" customHeight="true" outlineLevel="0" collapsed="false">
      <c r="B13" s="12" t="s">
        <v>229</v>
      </c>
      <c r="C13" s="12"/>
      <c r="D13" s="12"/>
      <c r="E13" s="12"/>
    </row>
    <row r="14" customFormat="false" ht="19.5" hidden="false" customHeight="true" outlineLevel="0" collapsed="false">
      <c r="B14" s="44" t="s">
        <v>230</v>
      </c>
      <c r="C14" s="45" t="n">
        <v>3</v>
      </c>
    </row>
    <row r="15" customFormat="false" ht="19.5" hidden="false" customHeight="true" outlineLevel="0" collapsed="false">
      <c r="B15" s="44" t="s">
        <v>81</v>
      </c>
      <c r="C15" s="45" t="n">
        <v>55</v>
      </c>
    </row>
    <row r="16" customFormat="false" ht="19.5" hidden="false" customHeight="true" outlineLevel="0" collapsed="false">
      <c r="B16" s="44" t="s">
        <v>231</v>
      </c>
      <c r="C16" s="45" t="n">
        <v>45</v>
      </c>
    </row>
    <row r="17" customFormat="false" ht="19.5" hidden="false" customHeight="true" outlineLevel="0" collapsed="false">
      <c r="B17" s="44" t="s">
        <v>232</v>
      </c>
      <c r="C17" s="45" t="n">
        <v>722</v>
      </c>
    </row>
    <row r="19" customFormat="false" ht="42" hidden="false" customHeight="true" outlineLevel="0" collapsed="false">
      <c r="B19" s="46" t="s">
        <v>233</v>
      </c>
      <c r="C19" s="46"/>
      <c r="D19" s="46"/>
      <c r="E19" s="46"/>
    </row>
    <row r="21" customFormat="false" ht="18.75" hidden="false" customHeight="true" outlineLevel="0" collapsed="false">
      <c r="B21" s="13" t="s">
        <v>234</v>
      </c>
      <c r="C21" s="7"/>
      <c r="D21" s="7"/>
      <c r="E21" s="7"/>
    </row>
    <row r="22" customFormat="false" ht="19.5" hidden="false" customHeight="true" outlineLevel="0" collapsed="false">
      <c r="B22" s="47"/>
      <c r="C22" s="47" t="s">
        <v>235</v>
      </c>
      <c r="D22" s="47" t="s">
        <v>236</v>
      </c>
      <c r="E22" s="47"/>
    </row>
    <row r="23" customFormat="false" ht="18.75" hidden="false" customHeight="true" outlineLevel="0" collapsed="false">
      <c r="B23" s="48" t="s">
        <v>237</v>
      </c>
      <c r="C23" s="49" t="s">
        <v>238</v>
      </c>
      <c r="D23" s="50" t="s">
        <v>239</v>
      </c>
    </row>
    <row r="24" customFormat="false" ht="18.75" hidden="false" customHeight="true" outlineLevel="0" collapsed="false">
      <c r="B24" s="48" t="s">
        <v>240</v>
      </c>
      <c r="C24" s="49" t="s">
        <v>241</v>
      </c>
      <c r="D24" s="50" t="s">
        <v>242</v>
      </c>
    </row>
    <row r="25" customFormat="false" ht="18.75" hidden="false" customHeight="true" outlineLevel="0" collapsed="false">
      <c r="B25" s="48" t="s">
        <v>81</v>
      </c>
      <c r="C25" s="49" t="s">
        <v>243</v>
      </c>
      <c r="D25" s="50" t="s">
        <v>244</v>
      </c>
    </row>
    <row r="26" customFormat="false" ht="18.75" hidden="false" customHeight="true" outlineLevel="0" collapsed="false">
      <c r="B26" s="48" t="s">
        <v>245</v>
      </c>
      <c r="C26" s="49" t="s">
        <v>246</v>
      </c>
      <c r="D26" s="50" t="s">
        <v>246</v>
      </c>
    </row>
    <row r="27" customFormat="false" ht="18.75" hidden="false" customHeight="true" outlineLevel="0" collapsed="false">
      <c r="B27" s="48" t="s">
        <v>247</v>
      </c>
      <c r="C27" s="49" t="s">
        <v>248</v>
      </c>
      <c r="D27" s="50" t="s">
        <v>246</v>
      </c>
    </row>
    <row r="28" customFormat="false" ht="18.75" hidden="false" customHeight="true" outlineLevel="0" collapsed="false">
      <c r="B28" s="48" t="s">
        <v>249</v>
      </c>
      <c r="C28" s="49" t="s">
        <v>248</v>
      </c>
      <c r="D28" s="50" t="s">
        <v>246</v>
      </c>
    </row>
    <row r="29" customFormat="false" ht="18.75" hidden="false" customHeight="true" outlineLevel="0" collapsed="false">
      <c r="B29" s="48" t="s">
        <v>250</v>
      </c>
      <c r="C29" s="49" t="s">
        <v>248</v>
      </c>
      <c r="D29" s="50" t="s">
        <v>246</v>
      </c>
    </row>
    <row r="30" customFormat="false" ht="18.75" hidden="false" customHeight="true" outlineLevel="0" collapsed="false">
      <c r="B30" s="48" t="s">
        <v>251</v>
      </c>
      <c r="C30" s="49" t="s">
        <v>248</v>
      </c>
      <c r="D30" s="50" t="s">
        <v>246</v>
      </c>
    </row>
    <row r="31" customFormat="false" ht="18.75" hidden="false" customHeight="true" outlineLevel="0" collapsed="false">
      <c r="B31" s="48" t="s">
        <v>252</v>
      </c>
      <c r="C31" s="49" t="s">
        <v>246</v>
      </c>
      <c r="D31" s="50" t="s">
        <v>246</v>
      </c>
    </row>
    <row r="32" customFormat="false" ht="18.75" hidden="false" customHeight="true" outlineLevel="0" collapsed="false">
      <c r="B32" s="48" t="s">
        <v>253</v>
      </c>
      <c r="C32" s="49" t="s">
        <v>254</v>
      </c>
      <c r="D32" s="50" t="s">
        <v>255</v>
      </c>
    </row>
    <row r="34" customFormat="false" ht="18.75" hidden="false" customHeight="true" outlineLevel="0" collapsed="false">
      <c r="B34" s="13" t="s">
        <v>256</v>
      </c>
      <c r="C34" s="7"/>
      <c r="D34" s="7"/>
      <c r="E34" s="7"/>
    </row>
    <row r="35" customFormat="false" ht="15" hidden="false" customHeight="true" outlineLevel="0" collapsed="false">
      <c r="B35" s="12" t="s">
        <v>257</v>
      </c>
      <c r="C35" s="12"/>
      <c r="D35" s="12"/>
      <c r="E35" s="12"/>
    </row>
    <row r="36" customFormat="false" ht="19.5" hidden="false" customHeight="true" outlineLevel="0" collapsed="false">
      <c r="B36" s="51" t="s">
        <v>258</v>
      </c>
      <c r="C36" s="52" t="n">
        <v>50</v>
      </c>
    </row>
    <row r="38" customFormat="false" ht="18" hidden="false" customHeight="true" outlineLevel="0" collapsed="false">
      <c r="B38" s="44" t="s">
        <v>259</v>
      </c>
      <c r="C38" s="53" t="n">
        <v>22</v>
      </c>
      <c r="D38" s="54" t="n">
        <f aca="false">$C38*$C$36</f>
        <v>1100</v>
      </c>
    </row>
    <row r="39" customFormat="false" ht="18" hidden="false" customHeight="true" outlineLevel="0" collapsed="false">
      <c r="B39" s="44" t="s">
        <v>260</v>
      </c>
      <c r="C39" s="53" t="n">
        <v>8</v>
      </c>
      <c r="D39" s="54" t="n">
        <f aca="false">$C39*$C$36</f>
        <v>400</v>
      </c>
    </row>
    <row r="40" customFormat="false" ht="18" hidden="false" customHeight="true" outlineLevel="0" collapsed="false">
      <c r="B40" s="44" t="s">
        <v>261</v>
      </c>
      <c r="C40" s="53" t="n">
        <v>6</v>
      </c>
      <c r="D40" s="54" t="n">
        <f aca="false">$C40*$C$36</f>
        <v>300</v>
      </c>
    </row>
    <row r="41" customFormat="false" ht="18" hidden="false" customHeight="true" outlineLevel="0" collapsed="false">
      <c r="B41" s="44" t="s">
        <v>262</v>
      </c>
      <c r="C41" s="53" t="n">
        <v>15</v>
      </c>
      <c r="D41" s="54" t="n">
        <f aca="false">$C41*$C$36</f>
        <v>750</v>
      </c>
    </row>
    <row r="42" customFormat="false" ht="16.15" hidden="false" customHeight="false" outlineLevel="0" collapsed="false">
      <c r="B42" s="55" t="s">
        <v>263</v>
      </c>
      <c r="C42" s="56" t="n">
        <f aca="false">SUM($C$38:$C$41)</f>
        <v>51</v>
      </c>
      <c r="D42" s="57" t="n">
        <f aca="false">SUM($D$38:$D$41)</f>
        <v>2550</v>
      </c>
    </row>
    <row r="44" customFormat="false" ht="39.75" hidden="false" customHeight="true" outlineLevel="0" collapsed="false">
      <c r="B44" s="58" t="str">
        <f aca="false">"About "&amp;TEXT($C$42,"#,##0")&amp;" hours of your own time, worth "&amp;TEXT($D$42,"$#,##0")&amp;" at the figure above — roughly "&amp;TEXT(IFERROR($D$42/99,0),"#,##0")&amp;" times the price of the finished file. And that is the first build only; every correction afterwards is yours too."</f>
        <v>About 51 hours of your own time, worth $2,550 at the figure above — roughly 26 times the price of the finished file. And that is the first build only; every correction afterwards is yours too.</v>
      </c>
      <c r="C44" s="58"/>
      <c r="D44" s="58"/>
      <c r="E44" s="58"/>
    </row>
    <row r="46" customFormat="false" ht="18.75" hidden="false" customHeight="true" outlineLevel="0" collapsed="false">
      <c r="B46" s="13" t="s">
        <v>264</v>
      </c>
      <c r="C46" s="7"/>
      <c r="D46" s="7"/>
      <c r="E46" s="7"/>
    </row>
    <row r="47" customFormat="false" ht="43.5" hidden="false" customHeight="true" outlineLevel="0" collapsed="false">
      <c r="B47" s="59" t="s">
        <v>265</v>
      </c>
      <c r="C47" s="59"/>
      <c r="D47" s="59"/>
      <c r="E47" s="59"/>
    </row>
    <row r="49" customFormat="false" ht="16.15" hidden="false" customHeight="false" outlineLevel="0" collapsed="false">
      <c r="B49" s="60" t="s">
        <v>253</v>
      </c>
      <c r="C49" s="61" t="s">
        <v>255</v>
      </c>
      <c r="D49" s="16" t="s">
        <v>266</v>
      </c>
    </row>
    <row r="51" customFormat="false" ht="30" hidden="false" customHeight="true" outlineLevel="0" collapsed="false">
      <c r="B51" s="62" t="s">
        <v>267</v>
      </c>
      <c r="C51" s="62"/>
      <c r="D51" s="62"/>
      <c r="E51" s="62"/>
    </row>
    <row r="53" customFormat="false" ht="18.75" hidden="false" customHeight="true" outlineLevel="0" collapsed="false">
      <c r="B53" s="13" t="s">
        <v>268</v>
      </c>
      <c r="C53" s="7"/>
      <c r="D53" s="7"/>
      <c r="E53" s="7"/>
    </row>
    <row r="54" customFormat="false" ht="31.5" hidden="false" customHeight="true" outlineLevel="0" collapsed="false">
      <c r="B54" s="59" t="s">
        <v>269</v>
      </c>
      <c r="C54" s="59"/>
      <c r="D54" s="59"/>
      <c r="E54" s="59"/>
    </row>
    <row r="56" customFormat="false" ht="30" hidden="false" customHeight="true" outlineLevel="0" collapsed="false">
      <c r="B56" s="62" t="s">
        <v>270</v>
      </c>
      <c r="C56" s="62"/>
      <c r="D56" s="62"/>
      <c r="E56" s="62"/>
    </row>
    <row r="58" customFormat="false" ht="27.75" hidden="false" customHeight="true" outlineLevel="0" collapsed="false">
      <c r="B58" s="63" t="s">
        <v>271</v>
      </c>
      <c r="C58" s="63"/>
      <c r="D58" s="63"/>
      <c r="E58" s="63"/>
    </row>
    <row r="60" customFormat="false" ht="15" hidden="false" customHeight="true" outlineLevel="0" collapsed="false">
      <c r="B60" s="12" t="s">
        <v>272</v>
      </c>
      <c r="C60" s="12"/>
      <c r="D60" s="12"/>
      <c r="E60" s="12"/>
    </row>
    <row r="61" customFormat="false" ht="15" hidden="false" customHeight="true" outlineLevel="0" collapsed="false">
      <c r="B61" s="12" t="s">
        <v>48</v>
      </c>
      <c r="C61" s="12"/>
      <c r="D61" s="12"/>
      <c r="E61" s="12"/>
    </row>
  </sheetData>
  <sheetProtection sheet="true" password="b7e1" objects="true" scenarios="true" formatCells="false" formatColumns="false" formatRows="false" sort="false" autoFilter="false"/>
  <mergeCells count="13">
    <mergeCell ref="B9:E9"/>
    <mergeCell ref="B10:E10"/>
    <mergeCell ref="B13:E13"/>
    <mergeCell ref="B19:E19"/>
    <mergeCell ref="B35:E35"/>
    <mergeCell ref="B44:E44"/>
    <mergeCell ref="B47:E47"/>
    <mergeCell ref="B51:E51"/>
    <mergeCell ref="B54:E54"/>
    <mergeCell ref="B56:E56"/>
    <mergeCell ref="B58:E58"/>
    <mergeCell ref="B60:E60"/>
    <mergeCell ref="B61:E61"/>
  </mergeCells>
  <hyperlinks>
    <hyperlink ref="B51" r:id="rId1" display="Click this line to open the Operations SOP Pack on our checkout — it opens in your browser."/>
    <hyperlink ref="B56" r:id="rId2" display="Click this line to book twenty minutes with us, free of charge."/>
  </hyperlinks>
  <printOptions headings="false" gridLines="false" gridLinesSet="true" horizontalCentered="false" verticalCentered="false"/>
  <pageMargins left="0.4" right="0.4" top="0.5" bottom="0.5"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&amp;K6b6157Back of House - Operations SOP Pack&amp;R&amp;8 &amp;K6b6157backofhouseco.com</oddFooter>
  </headerFooter>
  <drawing r:id="rId3"/>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2026-09-17T10:55:23Z</dcterms:created>
  <dc:creator>openpyxl</dc:creator>
  <dc:description/>
  <dc:language>en-US</dc:language>
  <cp:lastModifiedBy/>
  <dcterms:modified xsi:type="dcterms:W3CDTF">2026-09-17T10:55:30Z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